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РАСПРОДАЖА" sheetId="1" r:id="rId1"/>
    <sheet name="Одноразовые ЭС Оригинал" sheetId="2" r:id="rId2"/>
    <sheet name="Многоразовые POD системы" sheetId="3" r:id="rId3"/>
    <sheet name="Жидкости для вейпа" sheetId="4" r:id="rId4"/>
    <sheet name="Кальяны и Табаки" sheetId="5" r:id="rId5"/>
    <sheet name="Жевательный табак и Снюс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<sst xmlns="http://schemas.openxmlformats.org/spreadsheetml/2006/main" count="2683" uniqueCount="2683">
  <si>
    <t>VAPE OPTOM - Заказник для розничных точек - от 27.10.2026</t>
  </si>
  <si>
    <t>Отдел продаж: +7 (495) 085 02 02              ПН - СБ, 10:00 - 20:00
Whatsapp/Telegram: +7 (995) 888 23 51    Сайт: vape-optom.ru
Ваш менеджер: Эльдар А.       Почта: opt@vape-optom.ru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</si>
  <si>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</si>
  <si>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</si>
  <si>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"РАСПРОДАЖА":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</si>
  <si>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</si>
  <si>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</si>
  <si>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</si>
  <si>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</si>
  <si>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</si>
  <si>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</si>
  <si>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</si>
  <si>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</si>
  <si>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Одноразовые ЭС Оригинал</t>
  </si>
  <si>
    <t>HUSKY AIR MAX PRO 20000 (10 шт. / Б), цена указана за 1 шт.</t>
  </si>
  <si>
    <t>HUSKY AIR MAX PRO 20000 - Кактусовый лимонад со льдом (Yellow Hadgehog)</t>
  </si>
  <si>
    <t>Есть</t>
  </si>
  <si>
    <t>360</t>
  </si>
  <si>
    <t>350</t>
  </si>
  <si>
    <t>=RC[-4]*RC[-3]</t>
  </si>
  <si>
    <t>=RC[-5]*RC[-3]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</si>
  <si>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</si>
  <si>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</si>
  <si>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</si>
  <si>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</si>
  <si>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</si>
  <si>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340</t>
  </si>
  <si>
    <t>330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</si>
  <si>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</si>
  <si>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</si>
  <si>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</si>
  <si>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</si>
  <si>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</si>
  <si>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</si>
  <si>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</si>
  <si>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320</t>
  </si>
  <si>
    <t>310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</si>
  <si>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</si>
  <si>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</si>
  <si>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</si>
  <si>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</si>
  <si>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</si>
  <si>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</si>
  <si>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</si>
  <si>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</si>
  <si>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</si>
  <si>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</si>
  <si>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</si>
  <si>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</si>
  <si>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</si>
  <si>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</si>
  <si>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</si>
  <si>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</si>
  <si>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</si>
  <si>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</si>
  <si>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300</t>
  </si>
  <si>
    <t>290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</si>
  <si>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</si>
  <si>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</si>
  <si>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</si>
  <si>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</si>
  <si>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</si>
  <si>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</si>
  <si>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</si>
  <si>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</si>
  <si>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</si>
  <si>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</si>
  <si>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</si>
  <si>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</si>
  <si>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</si>
  <si>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</si>
  <si>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</si>
  <si>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</si>
  <si>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</si>
  <si>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</si>
  <si>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</si>
  <si>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</si>
  <si>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</si>
  <si>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</si>
  <si>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450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</si>
  <si>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</si>
  <si>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</si>
  <si>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</si>
  <si>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</si>
  <si>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400</t>
  </si>
  <si>
    <t>390</t>
  </si>
  <si>
    <t>Картридж (без испарителя) Geek Vape E100 Blue - упаковка 2 шт</t>
  </si>
  <si>
    <t>Картридж (без испарителя) Geek Vape AP2 4.5 ml - упаковка 2 шт</t>
  </si>
  <si>
    <t>150</t>
  </si>
  <si>
    <t>Комплектующие Vaporesso (20 шт. / Б), цена указана за 1 упак.</t>
  </si>
  <si>
    <t>Картриджи Vaporesso Luxe X/XR 5ml RDL - упаковка 2 шт</t>
  </si>
  <si>
    <t>200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</si>
  <si>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</si>
  <si>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</si>
  <si>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</si>
  <si>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</si>
  <si>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</si>
  <si>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</si>
  <si>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</si>
  <si>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Картридж HQD Click 5500 , цена указана за 1 шт.</t>
  </si>
  <si>
    <t>HQD Click 5500 - Клубника Банан</t>
  </si>
  <si>
    <t>Мало</t>
  </si>
  <si>
    <t>500</t>
  </si>
  <si>
    <t>Картридж Fizzy Royal (упаковка - 2 шт), цена указана за 1 шт.</t>
  </si>
  <si>
    <t>Картридж Fizzy Royal (упаковка - 2 шт) - Радужная Конфета</t>
  </si>
  <si>
    <t>50</t>
  </si>
  <si>
    <t>Lost Vape Ursa Nano 800 mah, цена указана за 1 шт.</t>
  </si>
  <si>
    <t>Lost Vape Ursa Nano 800 mah - Twill Green</t>
  </si>
  <si>
    <t>600</t>
  </si>
  <si>
    <t>Картриджи Lost Vape, цена указана за 1 упак.</t>
  </si>
  <si>
    <t>Картридж Lost Vape Ursa Empty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</si>
  <si>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</si>
  <si>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</si>
  <si>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</si>
  <si>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</si>
  <si>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</si>
  <si>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</si>
  <si>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</si>
  <si>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</si>
  <si>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</si>
  <si>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</si>
  <si>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</si>
  <si>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</si>
  <si>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</si>
  <si>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</si>
  <si>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</si>
  <si>
    <t>Жидкости для вейпа</t>
  </si>
  <si>
    <t>Жидкость ИндивиDuall Salt 2% Light 30 ml (10 шт. / Б), цена указана за 1 шт.</t>
  </si>
  <si>
    <t>Жидкость ИндивиDuall Salt 2% Light 30 ml - Жвачка Виноград</t>
  </si>
  <si>
    <t>170</t>
  </si>
  <si>
    <t>165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</si>
  <si>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</si>
  <si>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</si>
  <si>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</si>
  <si>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</si>
  <si>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</si>
  <si>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</si>
  <si>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</si>
  <si>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</si>
  <si>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</si>
  <si>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</si>
  <si>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</si>
  <si>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</si>
  <si>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</si>
  <si>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</si>
  <si>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</si>
  <si>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</si>
  <si>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</si>
  <si>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</si>
  <si>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</si>
  <si>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</si>
  <si>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</si>
  <si>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</si>
  <si>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</si>
  <si>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</si>
  <si>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</si>
  <si>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</si>
  <si>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HOTSPOT x CATSWILL Salt 2% 30ml, цена указана за 1 шт.</t>
  </si>
  <si>
    <t>Жидкость HOTSPOT x CATSWILL Salt 2% 30ml - Арбуз Клубника Черника</t>
  </si>
  <si>
    <t>220</t>
  </si>
  <si>
    <t>215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</si>
  <si>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</si>
  <si>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</si>
  <si>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</si>
  <si>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</si>
  <si>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</si>
  <si>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</si>
  <si>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</si>
  <si>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</si>
  <si>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</si>
  <si>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</si>
  <si>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</si>
  <si>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</si>
  <si>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</si>
  <si>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</si>
  <si>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</si>
  <si>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</si>
  <si>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</si>
  <si>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</si>
  <si>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</si>
  <si>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</si>
  <si>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</si>
  <si>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</si>
  <si>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</si>
  <si>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</si>
  <si>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</si>
  <si>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</si>
  <si>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</si>
  <si>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</si>
  <si>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</si>
  <si>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ELF BAR ELFLIQ Salt 2% HARD 30 ml, цена указана за 1 шт.</t>
  </si>
  <si>
    <t>Жидкость ELFLIQ Salt 2% HARD 30 ml - Ананасовая колада</t>
  </si>
  <si>
    <t>240</t>
  </si>
  <si>
    <t>235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</si>
  <si>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</si>
  <si>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</si>
  <si>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</si>
  <si>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</si>
  <si>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</si>
  <si>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</si>
  <si>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</si>
  <si>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</si>
  <si>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</si>
  <si>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</si>
  <si>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</si>
  <si>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</si>
  <si>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</si>
  <si>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</si>
  <si>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</si>
  <si>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</si>
  <si>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</si>
  <si>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</si>
  <si>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</si>
  <si>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Жидкость OGGO X ELFLIQ Ice 2% Salt 30 ml, цена указана за 1 шт.</t>
  </si>
  <si>
    <t>Жидкость OGGO X ELFLIQ Ice 2% Salt 30 ml - Грушевая Содовая со льдом</t>
  </si>
  <si>
    <t>230</t>
  </si>
  <si>
    <t>225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</si>
  <si>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</si>
  <si>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</si>
  <si>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</si>
  <si>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</si>
  <si>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</si>
  <si>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</si>
  <si>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</si>
  <si>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</si>
  <si>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</si>
  <si>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</si>
  <si>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</si>
  <si>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</si>
  <si>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</si>
  <si>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</si>
  <si>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</si>
  <si>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</si>
  <si>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</si>
  <si>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</si>
  <si>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</si>
  <si>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</si>
  <si>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</si>
  <si>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</si>
  <si>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</si>
  <si>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</si>
  <si>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</si>
  <si>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</si>
  <si>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</si>
  <si>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</si>
  <si>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Черника Гранат Лайм</t>
  </si>
  <si>
    <t>Жидкость OGGO X ELFLIQ Sweet 2% Salt 30 ml - Черника Малина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</si>
  <si>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</si>
  <si>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</si>
  <si>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</si>
  <si>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</si>
  <si>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</si>
  <si>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</si>
  <si>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</si>
  <si>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</si>
  <si>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</si>
  <si>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</si>
  <si>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</si>
  <si>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</si>
  <si>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</si>
  <si>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</si>
  <si>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</si>
  <si>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</si>
  <si>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</si>
  <si>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</si>
  <si>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</si>
  <si>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</si>
  <si>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</si>
  <si>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</si>
  <si>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</si>
  <si>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</si>
  <si>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</si>
  <si>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</si>
  <si>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</si>
  <si>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</si>
  <si>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</si>
  <si>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</si>
  <si>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</si>
  <si>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</si>
  <si>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</si>
  <si>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</si>
  <si>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</si>
  <si>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</si>
  <si>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</si>
  <si>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</si>
  <si>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</si>
  <si>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</si>
  <si>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</si>
  <si>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</si>
  <si>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</si>
  <si>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</si>
  <si>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</si>
  <si>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</si>
  <si>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</si>
  <si>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</si>
  <si>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</si>
  <si>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</si>
  <si>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</si>
  <si>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</si>
  <si>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Жидкость Chakra Salt 2% HARD 30 ml, цена указана за 1 шт.</t>
  </si>
  <si>
    <t>Жидкость Chakra Salt 2% HARD 30 ml - Ананасовые колечки</t>
  </si>
  <si>
    <t>145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</si>
  <si>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</si>
  <si>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</si>
  <si>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</si>
  <si>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</si>
  <si>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</si>
  <si>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</si>
  <si>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</si>
  <si>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</si>
  <si>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</si>
  <si>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</si>
  <si>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</si>
  <si>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</si>
  <si>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</si>
  <si>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</si>
  <si>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</si>
  <si>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</si>
  <si>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</si>
  <si>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</si>
  <si>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</si>
  <si>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</si>
  <si>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</si>
  <si>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</si>
  <si>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Черника</t>
  </si>
  <si>
    <t>Жидкость Chakra Salt 2% HARD 30 ml - Чёрный адреналин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</si>
  <si>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</si>
  <si>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</si>
  <si>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</si>
  <si>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</si>
  <si>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</si>
  <si>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</si>
  <si>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</si>
  <si>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</si>
  <si>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</si>
  <si>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</si>
  <si>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</si>
  <si>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</si>
  <si>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</si>
  <si>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</si>
  <si>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</si>
  <si>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</si>
  <si>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</si>
  <si>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</si>
  <si>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</si>
  <si>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</si>
  <si>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</si>
  <si>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</si>
  <si>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</si>
  <si>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</si>
  <si>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Итого в категории "Одноразовые ЭС Оригинал":</t>
  </si>
  <si>
    <t>HQD</t>
  </si>
  <si>
    <t>HQD Ultima Pro Max 15000 (10 шт. / Блок), цена указана за 1 шт.</t>
  </si>
  <si>
    <t>HQD Ultima Pro Max 15000 - Ананас</t>
  </si>
  <si>
    <t>900</t>
  </si>
  <si>
    <t>880</t>
  </si>
  <si>
    <t>HQD Ultima Pro Max 15000 - Арбуз</t>
  </si>
  <si>
    <t>HQD Ultima Pro Max 15000 - Виноград</t>
  </si>
  <si>
    <t>HQD Ultima Pro Max 15000 - Вишня</t>
  </si>
  <si>
    <t>HQD Ultima Pro Max 15000 - Гранатовый сок Смородина и Лимон</t>
  </si>
  <si>
    <t>HQD Ultima Pro Max 15000 - Ежевика</t>
  </si>
  <si>
    <t>HQD Ultima Pro Max 15000 - Жвачка</t>
  </si>
  <si>
    <t>HQD Ultima Pro Max 15000 - Киви Лимон</t>
  </si>
  <si>
    <t>HQD Ultima Pro Max 15000 - Кислая Брускника</t>
  </si>
  <si>
    <t>HQD Ultima Pro Max 15000 - Кислая Малиновая Сладкая Вата</t>
  </si>
  <si>
    <t>HQD Ultima Pro Max 15000 - Кислые Мармеладные Червячки</t>
  </si>
  <si>
    <t>HQD Ultima Pro Max 15000 - Кислый</t>
  </si>
  <si>
    <t>HQD Ultima Pro Max 15000 - Кислый Лимонный Леденец</t>
  </si>
  <si>
    <t>HQD Ultima Pro Max 15000 - Кислый Яблочный Леденец</t>
  </si>
  <si>
    <t>HQD Ultima Pro Max 15000 - Клубника Киви</t>
  </si>
  <si>
    <t>HQD Ultima Pro Max 15000 - Лимон Лайм</t>
  </si>
  <si>
    <t>HQD Ultima Pro Max 15000 - Малина Арбуз</t>
  </si>
  <si>
    <t>HQD Ultima Pro Max 15000 - Манго Апельсин Арбуз</t>
  </si>
  <si>
    <t>HQD Ultima Pro Max 15000 - Мишки Гамми</t>
  </si>
  <si>
    <t>HQD Ultima Pro Max 15000 - Тройная Ягода</t>
  </si>
  <si>
    <t>HQD Ultima Pro Max 15000 - Черника</t>
  </si>
  <si>
    <t>HQD Ultima Pro Max 15000 - Черника Малина Виноград</t>
  </si>
  <si>
    <t>HQD Ultima Pro Max 15000 - Черника Мята</t>
  </si>
  <si>
    <t>ELF BAR</t>
  </si>
  <si>
    <t>ELF BAR LUSH KING PRO 35000 (10 шт. / Б), цена указана за 1 шт.</t>
  </si>
  <si>
    <t>ELF BAR LUSH KING PRO 35000 - Гранатовый Всплеск</t>
  </si>
  <si>
    <t>840</t>
  </si>
  <si>
    <t>820</t>
  </si>
  <si>
    <t>ELF BAR LUSH KING PRO 35000 - Зеленый Чай Лед</t>
  </si>
  <si>
    <t>ELF BAR LUSH KING PRO 35000 - Кислое Яблоко Лед</t>
  </si>
  <si>
    <t>ELF BAR LUSH KING PRO 35000 - Ледяной Арбуз</t>
  </si>
  <si>
    <t>ELF BAR LUSH KING PRO 35000 - Черный Виноград Лед</t>
  </si>
  <si>
    <t>ELF BAR GH33000 (10 шт. / Б), цена указана за 1 шт.</t>
  </si>
  <si>
    <t>ELF BAR GH33000 - Гранатовый Всплеск</t>
  </si>
  <si>
    <t>800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</si>
  <si>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</si>
  <si>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</si>
  <si>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</si>
  <si>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Кислая Черника Лимон</t>
  </si>
  <si>
    <t>ELF BAR GH33000 - Лимон Лайм</t>
  </si>
  <si>
    <t>ELF BAR GH33000 - Малина Грейпфрут Лимон</t>
  </si>
  <si>
    <t>ELF BAR GH33000 - Хвоя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</si>
  <si>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</si>
  <si>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</si>
  <si>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</si>
  <si>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</si>
  <si>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</si>
  <si>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</si>
  <si>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</si>
  <si>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</si>
  <si>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</si>
  <si>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</si>
  <si>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</si>
  <si>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</si>
  <si>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</si>
  <si>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</si>
  <si>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</si>
  <si>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</si>
  <si>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</si>
  <si>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</si>
  <si>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</si>
  <si>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Cherry Pomegranate Cranberry - Вишня Гранат Клюква</t>
  </si>
  <si>
    <t>740</t>
  </si>
  <si>
    <t>720</t>
  </si>
  <si>
    <t>ELF BAR ICE KING 30000 RU Double Apple - Двойное яблоко</t>
  </si>
  <si>
    <t>ELF BAR ICE KING 30000 RU Grape Ice - Ледяной виноград</t>
  </si>
  <si>
    <t>ELF BAR ICE KING 30000 RU Lime Cola - Лайм Кола</t>
  </si>
  <si>
    <t>ELF BAR ICE KING 30000 RU Watermelon Ice - Ледяной Арбуз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</si>
  <si>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</si>
  <si>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</si>
  <si>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</si>
  <si>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</si>
  <si>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</si>
  <si>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</si>
  <si>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</si>
  <si>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</si>
  <si>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</si>
  <si>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</si>
  <si>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</si>
  <si>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</si>
  <si>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</si>
  <si>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</si>
  <si>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</si>
  <si>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</si>
  <si>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</si>
  <si>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</si>
  <si>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</si>
  <si>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</si>
  <si>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Груша</t>
  </si>
  <si>
    <t>ELF BAR BC18000, цена указана за 1 шт.</t>
  </si>
  <si>
    <t>ELF BAR BC18000 - Ананас Питайя Грейпфрут</t>
  </si>
  <si>
    <t>580</t>
  </si>
  <si>
    <t>560</t>
  </si>
  <si>
    <t>ELF BAR BC18000 - Виноград Клюква</t>
  </si>
  <si>
    <t>ELF BAR BC18000 - Виноград лед</t>
  </si>
  <si>
    <t>ELF BAR BC18000 - Вишня Лайм</t>
  </si>
  <si>
    <t>ELF BAR BC18000 - Голубика Малина лед</t>
  </si>
  <si>
    <t>ELF BAR BC18000 - Грейпфрут Маракуйя</t>
  </si>
  <si>
    <t>ELF BAR BC18000 - Ежевика Вишня</t>
  </si>
  <si>
    <t>ELF BAR BC18000 - Киви Ананас Персик</t>
  </si>
  <si>
    <t>ELF BAR BC18000 - Киви Маракуйя Гуава</t>
  </si>
  <si>
    <t>ELF BAR BC18000 - Кислое яблоко</t>
  </si>
  <si>
    <t>ELF BAR BC18000 - Клубника Киви</t>
  </si>
  <si>
    <t>ELF BAR BC18000 - Ледяной арбуз</t>
  </si>
  <si>
    <t>LOST MARY</t>
  </si>
  <si>
    <t>Lost Mary PuffBall 30000 (10 шт. / Б), цена указана за 1 шт.</t>
  </si>
  <si>
    <t>Lost Mary PuffBall 30000 - Горная мята</t>
  </si>
  <si>
    <t>Lost Mary PuffBall 30000 - Тропический манго</t>
  </si>
  <si>
    <t>Lost Mary PuffBall 30000 - Хвоя</t>
  </si>
  <si>
    <t>Lost Mary MO30000 (10 шт. / Б), цена указана за 1 шт.</t>
  </si>
  <si>
    <t>Lost Mary MO30000 - Гранатовый всплеск</t>
  </si>
  <si>
    <t>780</t>
  </si>
  <si>
    <t>Lost Mary MO30000 - Яблоко гуава</t>
  </si>
  <si>
    <t>Lost Mary MO30000+ (10 шт. / Б), цена указана за 1 шт.</t>
  </si>
  <si>
    <t>Lost Mary MO30000+ - Воздушная мята</t>
  </si>
  <si>
    <t>810</t>
  </si>
  <si>
    <t>790</t>
  </si>
  <si>
    <t>Lost Mary OS 25000 (10 шт. / Б), цена указана за 1 шт.</t>
  </si>
  <si>
    <t>Lost Mary OS 25000 - Ананас Апельсин</t>
  </si>
  <si>
    <t>830</t>
  </si>
  <si>
    <t>Lost Mary OS 25000 - Арбуз лёд</t>
  </si>
  <si>
    <t>Lost Mary OS 25000 - Виноград лёд</t>
  </si>
  <si>
    <t>Lost Mary OS 25000 - Вишня Лимон</t>
  </si>
  <si>
    <t>Lost Mary OS 25000 - Вишня Малина Лайм</t>
  </si>
  <si>
    <t>Lost Mary OS 25000 - Гранатовый сок</t>
  </si>
  <si>
    <t>Lost Mary OS 25000 - Грушевый лимонад</t>
  </si>
  <si>
    <t>Lost Mary OS 25000 - Кислая ежевика лёд</t>
  </si>
  <si>
    <t>Lost Mary OS 25000 - Кислая малина</t>
  </si>
  <si>
    <t>Lost Mary OS 25000 - Кислое яблоко лёд</t>
  </si>
  <si>
    <t>Lost Mary OS 25000 - Кислый виноград лёд</t>
  </si>
  <si>
    <t>Lost Mary OS 25000 - Клубника Арбуз</t>
  </si>
  <si>
    <t>Lost Mary OS 25000 - Клубника Грейпфрут</t>
  </si>
  <si>
    <t>Lost Mary OS 25000 - Клубника Киви</t>
  </si>
  <si>
    <t>Lost Mary OS 25000 - Лимон Лайм</t>
  </si>
  <si>
    <t>Lost Mary OS 25000 - Перечная мята</t>
  </si>
  <si>
    <t>Lost Mary OS 25000 - Тропическое манго</t>
  </si>
  <si>
    <t>Lost Mary OS 25000 - Черника Малина лёд</t>
  </si>
  <si>
    <t>Lost Mary OS 25000 - Яблоко Персик Виноград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</si>
  <si>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</si>
  <si>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</si>
  <si>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</si>
  <si>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BM16000 (10 шт. / Блок), цена указана за 1 шт.</t>
  </si>
  <si>
    <t>Lost Mary BM16000 - Ледяной Арбуз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</si>
  <si>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</si>
  <si>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</si>
  <si>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</si>
  <si>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</si>
  <si>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Зеленое Манго</t>
  </si>
  <si>
    <t>Lost Mary MO10000 - Ежевика Мята</t>
  </si>
  <si>
    <t>Lost Mary MO10000 - Ежевика Малина</t>
  </si>
  <si>
    <t>Lost Mary MO10000 - Матча Мята со Льдом</t>
  </si>
  <si>
    <t>Lost Mary MO10000 - Яблоко Гуава</t>
  </si>
  <si>
    <t>Lost Mary MO10000 LUNA (10 шт. / Б), цена указана за 1 шт.</t>
  </si>
  <si>
    <t>Lost Mary MO10000 LUNA - Гранат Асаи</t>
  </si>
  <si>
    <t>Lost Mary MO10000 LUNA - Гранат Вишня Ананас лед</t>
  </si>
  <si>
    <t>Lost Mary MO10000 LUNA - Ледяные ягоды</t>
  </si>
  <si>
    <t>Lost Mary MO10000 LUNA - Питайя Арбуз</t>
  </si>
  <si>
    <t>PLONQ</t>
  </si>
  <si>
    <t>Plonq Roqy L 20000 (6 шт. / Б), цена указана за 1 шт.</t>
  </si>
  <si>
    <t>Plonq Roqy L 20000 - Арбуз</t>
  </si>
  <si>
    <t>940</t>
  </si>
  <si>
    <t>920</t>
  </si>
  <si>
    <t>Plonq Roqy L 20000 - Ананас Манго</t>
  </si>
  <si>
    <t>Plonq Roqy L 20000 - Вишня Черника Клюква</t>
  </si>
  <si>
    <t>Plonq Roqy L 20000 - Грейпфрут Лимон Лайм</t>
  </si>
  <si>
    <t>Plonq Roqy L 20000 - Дюшес</t>
  </si>
  <si>
    <t>Plonq Roqy L 20000 - Ежевика Мята</t>
  </si>
  <si>
    <t>Plonq Roqy L 20000 - Кислая Черника Малина</t>
  </si>
  <si>
    <t>Plonq Roqy L 20000 - Кислое Киви Маракуйя</t>
  </si>
  <si>
    <t>Plonq Roqy L 20000 - Кислое Яблоко</t>
  </si>
  <si>
    <t>Plonq Roqy L 20000 - Клубника Киви</t>
  </si>
  <si>
    <t>Plonq Roqy L 20000 - Клубника Лемонграсс</t>
  </si>
  <si>
    <t>Plonq Roqy L 20000 - Клюква Виноград</t>
  </si>
  <si>
    <t>Plonq Roqy L 20000 - Мята</t>
  </si>
  <si>
    <t>Plonq Roqy L 20000 - Сакура Виноград</t>
  </si>
  <si>
    <t>Plonq Roqy L 20000 - Слива Лайм</t>
  </si>
  <si>
    <t>Plonq Roqy L 20000 - Энергетик Черная смородина</t>
  </si>
  <si>
    <t>Plonq Roqy L 20000 - Ягодный Микс</t>
  </si>
  <si>
    <t>Plonq Roqy Strong 20000 (6 шт. / Б), цена указана за 1 шт.</t>
  </si>
  <si>
    <t>Plonq Roqy Strong 20000 - Виноград</t>
  </si>
  <si>
    <t>Plonq Roqy Strong 20000 - Вишня</t>
  </si>
  <si>
    <t>Plonq Roqy Strong 20000 - Клубника со сливками</t>
  </si>
  <si>
    <t>Plonq Roqy Strong 20000 - Киви Маракуйя Гуава</t>
  </si>
  <si>
    <t>Plonq Roqy Strong 20000 - Красный Энергетик</t>
  </si>
  <si>
    <t>Plonq Roqy Strong 20000 - Кокосовая вода</t>
  </si>
  <si>
    <t>Plonq Roqy Strong 20000 - Лесные ягоды</t>
  </si>
  <si>
    <t>Plonq Roqy Strong 20000 - Лимон Лайм</t>
  </si>
  <si>
    <t>Plonq Roqy Strong 20000 - Мята</t>
  </si>
  <si>
    <t>Plonq Roqy Strong 20000 - Тропические фрукты</t>
  </si>
  <si>
    <t>Plonq Roqy Strong 20000 - Черничный попкорн</t>
  </si>
  <si>
    <t>Plonq Ultra 15000, цена указана за 1 шт.</t>
  </si>
  <si>
    <t>Plonq Ultra 15000 - Мексиканское манго</t>
  </si>
  <si>
    <t>Plonq Ultra 15000 - Мята</t>
  </si>
  <si>
    <t>Plonq Prime 12000 (6 шт. / Б), цена указана за 1 шт.</t>
  </si>
  <si>
    <t>Plonq Prime 12000 - Ананас</t>
  </si>
  <si>
    <t>1 240</t>
  </si>
  <si>
    <t>1 220</t>
  </si>
  <si>
    <t>Plonq Prime 12000 - Арбуз</t>
  </si>
  <si>
    <t>Plonq Prime 12000 - Виноград</t>
  </si>
  <si>
    <t>Plonq Prime 12000 - Вишнёвая Газировка</t>
  </si>
  <si>
    <t>Plonq Prime 12000 - Голубика Малина</t>
  </si>
  <si>
    <t>Plonq Prime 12000 - Киви Маракуйя Гуава</t>
  </si>
  <si>
    <t>Plonq Prime 12000 - Кислое яблоко</t>
  </si>
  <si>
    <t>Plonq Prime 12000 - Клубника</t>
  </si>
  <si>
    <t>Plonq Prime 12000 - Клубника Киви</t>
  </si>
  <si>
    <t>Plonq Prime 12000 - Клюквенный морс</t>
  </si>
  <si>
    <t>Plonq Prime 12000 - Кокосовая вода</t>
  </si>
  <si>
    <t>Plonq Prime 12000 - Лимон Лайм</t>
  </si>
  <si>
    <t>Plonq Prime 12000 - Манго</t>
  </si>
  <si>
    <t>Plonq Prime 12000 - Мармелад</t>
  </si>
  <si>
    <t>Plonq Prime 12000 - Можжевельник Мята</t>
  </si>
  <si>
    <t>Plonq Prime 12000 - Персик</t>
  </si>
  <si>
    <t>Plonq Prime 12000 - Энерджи Сода</t>
  </si>
  <si>
    <t>Plonq Ultra 12000 (6 шт. / Б), цена указана за 1 шт.</t>
  </si>
  <si>
    <t>Plonq Ultra 12000 - Ананас</t>
  </si>
  <si>
    <t>1 190</t>
  </si>
  <si>
    <t>1 165</t>
  </si>
  <si>
    <t>Plonq Ultra 12000 - Апельсин Грейпфрут</t>
  </si>
  <si>
    <t>Plonq Ultra 12000 - Арбуз</t>
  </si>
  <si>
    <t>Plonq Ultra 12000 - Виноград</t>
  </si>
  <si>
    <t>Plonq Ultra 12000 - Вишневая бомба</t>
  </si>
  <si>
    <t>Plonq Ultra 12000 - Голубика Малина</t>
  </si>
  <si>
    <t>Plonq Ultra 12000 - Голубика Мята</t>
  </si>
  <si>
    <t>Plonq Ultra 12000 - Зелёное яблоко</t>
  </si>
  <si>
    <t>Plonq Ultra 12000 - Киви Клубника</t>
  </si>
  <si>
    <t>Plonq Ultra 12000 - Клубника Арбуз</t>
  </si>
  <si>
    <t>Plonq Ultra 12000 - Клубника Банан</t>
  </si>
  <si>
    <t>Plonq Ultra 12000 - Клубника Манго</t>
  </si>
  <si>
    <t>Plonq Ultra 12000 - Лимон Мята</t>
  </si>
  <si>
    <t>Plonq Ultra 12000 - Малина Лайм</t>
  </si>
  <si>
    <t>Plonq Ultra 12000 - Маракуйя</t>
  </si>
  <si>
    <t>Plonq Ultra 12000 - Прохладная мята</t>
  </si>
  <si>
    <t>Plonq Ultra 12000 - Смородина</t>
  </si>
  <si>
    <t>Plonq Ultra 12000 - Цитрусовый мармелад</t>
  </si>
  <si>
    <t>Plonq Ultra 12000 - Черника Хвоя</t>
  </si>
  <si>
    <t>Plonq Roqy M 10000 (6 шт. / Б), цена указана за 1 шт.</t>
  </si>
  <si>
    <t>Plonq Roqy M 10000 - Виноград</t>
  </si>
  <si>
    <t>640</t>
  </si>
  <si>
    <t>620</t>
  </si>
  <si>
    <t>Plonq Roqy M 10000 - Вишня</t>
  </si>
  <si>
    <t>Plonq Roqy M 10000 - Голубика Малина</t>
  </si>
  <si>
    <t>Plonq Roqy M 10000 - Грейпфрут Клубника</t>
  </si>
  <si>
    <t>Plonq Roqy M 10000 - Кислое яблоко</t>
  </si>
  <si>
    <t>Plonq Roqy M 10000 - Клубника Арбуз</t>
  </si>
  <si>
    <t>Plonq Roqy M 10000 - Кола</t>
  </si>
  <si>
    <t>Plonq Roqy M 10000 - Малина Жасмин</t>
  </si>
  <si>
    <t>Plonq Roqy M 10000 - Мандарин ЮДЗУ</t>
  </si>
  <si>
    <t>Plonq Roqy M 10000 - Мята</t>
  </si>
  <si>
    <t>Plonq Roqy M 10000 - Облепиховый чай</t>
  </si>
  <si>
    <t>Plonq Roqy M 10000 - Персик</t>
  </si>
  <si>
    <t>Plonq Roqy M 10000 - Цитрусовый микс</t>
  </si>
  <si>
    <t>Plonq Roqy M 10000 - Черная смородина</t>
  </si>
  <si>
    <t>Plonq Max 6000 (6 шт. / Б), цена указана за 1 шт.</t>
  </si>
  <si>
    <t>Plonq Max 6000 - Ананас Кокос</t>
  </si>
  <si>
    <t>Plonq Max 6000 - Арбуз</t>
  </si>
  <si>
    <t>Plonq Max 6000 - Вишня Персик Лимон</t>
  </si>
  <si>
    <t>Plonq Max 6000 - Голубой лимонад</t>
  </si>
  <si>
    <t>Plonq Max 6000 - Гранат Смородина Лимон</t>
  </si>
  <si>
    <t>Plonq Max 6000 - Грейпфрут</t>
  </si>
  <si>
    <t>Plonq Max 6000 - Грейпфрут Клубника</t>
  </si>
  <si>
    <t>Plonq Max 6000 - Клубника Арбуз</t>
  </si>
  <si>
    <t>Plonq Max 6000 - Клубничное мороженое</t>
  </si>
  <si>
    <t>Plonq Max 6000 - Клюква Виноград</t>
  </si>
  <si>
    <t>Plonq Max 6000 - Манго Персик</t>
  </si>
  <si>
    <t>Plonq Max 6000 - Молочный шоколад</t>
  </si>
  <si>
    <t>Plonq Max 6000 - Розовый Лимонад</t>
  </si>
  <si>
    <t>Plonq Max 6000 - Свежая мята</t>
  </si>
  <si>
    <t>Plonq Max 6000 - Сибирские ягоды</t>
  </si>
  <si>
    <t>Plonq Max 6000 - Сицилийский Апельсин</t>
  </si>
  <si>
    <t>Plonq Max 6000 - Черная смородина</t>
  </si>
  <si>
    <t>Plonq Max 6000 - Черника Малина</t>
  </si>
  <si>
    <t>Plonq Max 6000 - Ягодный микс</t>
  </si>
  <si>
    <t>WAKA </t>
  </si>
  <si>
    <t>WAKA soPro PA10000 (10 шт. / Блок), цена указана за 1 шт.</t>
  </si>
  <si>
    <t>WAKA soPro PA10000 - Черника Гранат</t>
  </si>
  <si>
    <t>1 000</t>
  </si>
  <si>
    <t>980</t>
  </si>
  <si>
    <t>WAKA Light Nova Air 8000 (10 шт. / Б), цена указана за 1 шт.</t>
  </si>
  <si>
    <t>Waka Light Nova Air 8000 - Лимон Лайм</t>
  </si>
  <si>
    <t>480</t>
  </si>
  <si>
    <t>470</t>
  </si>
  <si>
    <t>Waka Light Nova Air 8000 - Минеральная Вода</t>
  </si>
  <si>
    <t>WAKA SLIM 8000 (10 шт. / Б), цена указана за 1 шт.</t>
  </si>
  <si>
    <t>WAKA SLIM 8000 - Вишня Лимон</t>
  </si>
  <si>
    <t>540</t>
  </si>
  <si>
    <t>WAKA SLIM 8000 - Кола</t>
  </si>
  <si>
    <t>WAKA SLIM 8000 - Лимон Арбуз</t>
  </si>
  <si>
    <t>WAKA SLIM 8000 - Черника Малина Персик</t>
  </si>
  <si>
    <t>WAKA SLIM 8000 - Чёрная Ледяная Мята</t>
  </si>
  <si>
    <t>HUSKY</t>
  </si>
  <si>
    <t>HUSKY AIR MAX ULTRA 25000 (10 шт. / Б), цена указана за 1 шт.</t>
  </si>
  <si>
    <t>HUSKY AIR MAX ULTRA 25000 - Ананас, дыня, манго и лед (Tropic Hunter)</t>
  </si>
  <si>
    <t>HUSKY AIR MAX ULTRA 25000 - Арбуз, кислый персик и лед (Ripe Vide)</t>
  </si>
  <si>
    <t>HUSKY AIR MAX ULTRA 25000 - Блинчики с клубничным джемом и льдом (Cosy Brew)</t>
  </si>
  <si>
    <t>HUSKY AIR MAX ULTRA 25000 - Вишня, персик, лимонад со льдом (Fresher)</t>
  </si>
  <si>
    <t>HUSKY AIR MAX ULTRA 25000 - Киви, мороженое, лимон и лед (Wiki Monle)</t>
  </si>
  <si>
    <t>HUSKY AIR MAX ULTRA 25000 - Кислые ягоды, мармелад и лед (Acid Valley)</t>
  </si>
  <si>
    <t>HUSKY AIR MAX ULTRA 25000 - Клубника, гранат, лимонад и лед (Funny Fizz)</t>
  </si>
  <si>
    <t>HUSKY AIR MAX ULTRA 25000 - Клубника, киви, мята и лед (Sour Beast)</t>
  </si>
  <si>
    <t>HUSKY AIR MAX ULTRA 25000 - Клубника, малина и лед (Red Warg)</t>
  </si>
  <si>
    <t>HUSKY AIR MAX ULTRA 25000 - Кола со льдом (Winter River)</t>
  </si>
  <si>
    <t>HUSKY AIR MAX ULTRA 25000 - Лесная клубника, жвачка и лед (Bubble Wild)</t>
  </si>
  <si>
    <t>HUSKY AIR MAX ULTRA 25000 - Лесная ягода, малина и лед (Animal Jam)</t>
  </si>
  <si>
    <t>HUSKY AIR MAX ULTRA 25000 - Лимон, йогурт и лед (Yoggi Doggi)</t>
  </si>
  <si>
    <t>HUSKY AIR MAX ULTRA 25000 - Малина, ежевика и лед (Siberian Black)</t>
  </si>
  <si>
    <t>HUSKY AIR MAX ULTRA 25000 - Малина, мята и лед (Tornado Rast)</t>
  </si>
  <si>
    <t>HUSKY AIR MAX ULTRA 25000 - Манго, драконий фрукт, лимонад и лед (Dragon Blade)</t>
  </si>
  <si>
    <t>HUSKY AIR MAX ULTRA 25000 - Нектар из белого персика со льдом (White Nectar)</t>
  </si>
  <si>
    <t>HUSKY AIR MAX ULTRA 25000 - Пина-колада со льдом (Tropic Dew)</t>
  </si>
  <si>
    <t>HUSKY AIR MAX ULTRA 25000 - Черника, пончик и лед (Holly Bagel)</t>
  </si>
  <si>
    <t>HUSKY AIR MAX ULTRA 25000 - Черничный йогурт со льдом (Blue Fog)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</si>
  <si>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</si>
  <si>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</si>
  <si>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</si>
  <si>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</si>
  <si>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</si>
  <si>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</si>
  <si>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</si>
  <si>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</si>
  <si>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</si>
  <si>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</si>
  <si>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</si>
  <si>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</si>
  <si>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</si>
  <si>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</si>
  <si>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КИСЛАЯ АРБУЗНАЯ ЖВАЧКА</t>
  </si>
  <si>
    <t>PUFFMI FLORA 25000 - РУБИНОВО-КРАСНЫЙ ГРЕЙПФРУТ</t>
  </si>
  <si>
    <t>PUFFMI FLORA 25000 - САХАРНАЯ ВАТА С СИНИМИ ЯГОДАМИ</t>
  </si>
  <si>
    <t>PUFFMI FLORA 25000 - ЧЕРНИЧНО-РОЗОВЫЙ ЛИМОНАД</t>
  </si>
  <si>
    <t>PUFFMI BLUSH 23000 (10 шт. / Б), цена указана за 1 шт.</t>
  </si>
  <si>
    <t>PUFFMI BLUSH 23000 - Банан Кокос</t>
  </si>
  <si>
    <t>960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</si>
  <si>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</si>
  <si>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</si>
  <si>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</si>
  <si>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</si>
  <si>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</si>
  <si>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</si>
  <si>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</si>
  <si>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</si>
  <si>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</si>
  <si>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</si>
  <si>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</si>
  <si>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</si>
  <si>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</si>
  <si>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</si>
  <si>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</si>
  <si>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</si>
  <si>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</si>
  <si>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</si>
  <si>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</si>
  <si>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</si>
  <si>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Ruby Red Grapefruit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</si>
  <si>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</si>
  <si>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</si>
  <si>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</si>
  <si>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</si>
  <si>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</si>
  <si>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</si>
  <si>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</si>
  <si>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</si>
  <si>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</si>
  <si>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</si>
  <si>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</si>
  <si>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</si>
  <si>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</si>
  <si>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</si>
  <si>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</si>
  <si>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</si>
  <si>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</si>
  <si>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</si>
  <si>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</si>
  <si>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</si>
  <si>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</si>
  <si>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</si>
  <si>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</si>
  <si>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</si>
  <si>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</si>
  <si>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</si>
  <si>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BAD GIRL 20000 - Черника Облепиха Клюква Сумасшедшая девочка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</si>
  <si>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</si>
  <si>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</si>
  <si>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</si>
  <si>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</si>
  <si>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</si>
  <si>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</si>
  <si>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</si>
  <si>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</si>
  <si>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</si>
  <si>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</si>
  <si>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</si>
  <si>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</si>
  <si>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</si>
  <si>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</si>
  <si>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</si>
  <si>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</si>
  <si>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</si>
  <si>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</si>
  <si>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</si>
  <si>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</si>
  <si>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</si>
  <si>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</si>
  <si>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</si>
  <si>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</si>
  <si>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</si>
  <si>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</si>
  <si>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</si>
  <si>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</si>
  <si>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</si>
  <si>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</si>
  <si>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</si>
  <si>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</si>
  <si>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</si>
  <si>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</si>
  <si>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</si>
  <si>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</si>
  <si>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</si>
  <si>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</si>
  <si>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</si>
  <si>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</si>
  <si>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</si>
  <si>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</si>
  <si>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</si>
  <si>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</si>
  <si>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</si>
  <si>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</si>
  <si>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</si>
  <si>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</si>
  <si>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</si>
  <si>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Белый мармелад лед</t>
  </si>
  <si>
    <t>VOZOL</t>
  </si>
  <si>
    <t>VOZOL Gear 20000 (10 шт. / Блок), цена указана за 1 шт.</t>
  </si>
  <si>
    <t>VOZOL Gear 20000 - Питахайя Банан Вишня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</si>
  <si>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</si>
  <si>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</si>
  <si>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</si>
  <si>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</si>
  <si>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</si>
  <si>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</si>
  <si>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</si>
  <si>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</si>
  <si>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</si>
  <si>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</si>
  <si>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</si>
  <si>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</si>
  <si>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</si>
  <si>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</si>
  <si>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</si>
  <si>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</si>
  <si>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</si>
  <si>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</si>
  <si>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</si>
  <si>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</si>
  <si>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</si>
  <si>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</si>
  <si>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</si>
  <si>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</si>
  <si>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</si>
  <si>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</si>
  <si>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</si>
  <si>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Вишня Малина</t>
  </si>
  <si>
    <t>YOVO 25000 - Голубая Малина Лимонад</t>
  </si>
  <si>
    <t>YOVO 25000 - LOVE66 (Ягодный Микс)</t>
  </si>
  <si>
    <t>YOVO 25000 - Жвачка</t>
  </si>
  <si>
    <t>YOVO 25000 - Blue Razz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</si>
  <si>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</si>
  <si>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</si>
  <si>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</si>
  <si>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</si>
  <si>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</si>
  <si>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</si>
  <si>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</si>
  <si>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</si>
  <si>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</si>
  <si>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750</t>
  </si>
  <si>
    <t>730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</si>
  <si>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</si>
  <si>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</si>
  <si>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</si>
  <si>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</si>
  <si>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</si>
  <si>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</si>
  <si>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</si>
  <si>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</si>
  <si>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</si>
  <si>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</si>
  <si>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</si>
  <si>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Арбуз</t>
  </si>
  <si>
    <t>860</t>
  </si>
  <si>
    <t>KPEKPE PS 60000 - Виноград Черная смородина</t>
  </si>
  <si>
    <t>KPEKPE PS 60000 - Вишня Лайм</t>
  </si>
  <si>
    <t>KPEKPE PS 60000 - Клубника Арбуз Киви</t>
  </si>
  <si>
    <t>KPEKPE PS 60000 - Лайм Мохито</t>
  </si>
  <si>
    <t>KPEKPE PS 60000 - Персик Яблоко</t>
  </si>
  <si>
    <t>KPEKPE PS 60000 - Тропический оазис</t>
  </si>
  <si>
    <t>KPEKPE PS 60000 - Черника Арбуз</t>
  </si>
  <si>
    <t>KPEKPE PS 60000 - Черника Малина</t>
  </si>
  <si>
    <t>KPEKPE PS 60000 - Ягодный микс</t>
  </si>
  <si>
    <t>KPEKPE PS 15000 (10 шт. / Блок), цена указана за 1 шт.</t>
  </si>
  <si>
    <t>KPEKPE PS 15000 - Арбуз</t>
  </si>
  <si>
    <t>380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</si>
  <si>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</si>
  <si>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</si>
  <si>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</si>
  <si>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</si>
  <si>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</si>
  <si>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</si>
  <si>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</si>
  <si>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</si>
  <si>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</si>
  <si>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</si>
  <si>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</si>
  <si>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</si>
  <si>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</si>
  <si>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</si>
  <si>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</si>
  <si>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</si>
  <si>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</si>
  <si>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</si>
  <si>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</si>
  <si>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</si>
  <si>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</si>
  <si>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</si>
  <si>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</si>
  <si>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</si>
  <si>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</si>
  <si>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</si>
  <si>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</si>
  <si>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</si>
  <si>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</si>
  <si>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</si>
  <si>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</si>
  <si>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</si>
  <si>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</si>
  <si>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440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</si>
  <si>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</si>
  <si>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</si>
  <si>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</si>
  <si>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</si>
  <si>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</si>
  <si>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</si>
  <si>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</si>
  <si>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</si>
  <si>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</si>
  <si>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</si>
  <si>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</si>
  <si>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</si>
  <si>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</si>
  <si>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</si>
  <si>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</si>
  <si>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</si>
  <si>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</si>
  <si>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</si>
  <si>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</si>
  <si>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Кислое Яблоко Лед</t>
  </si>
  <si>
    <t>GEEK BAR SLIMOR 32000 - Мексиканское Манго Лед</t>
  </si>
  <si>
    <t>GEEK BAR SLIMOR 32000 - Прохладная Мята</t>
  </si>
  <si>
    <t>GEEK BAR SLIMOR 32000 - Сочный Персик Лед</t>
  </si>
  <si>
    <t>ELUX</t>
  </si>
  <si>
    <t>Elux Pro 50000, цена указана за 1 шт.</t>
  </si>
  <si>
    <t>Elux Pro 50000 - Арбуз манго персик</t>
  </si>
  <si>
    <t>660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</si>
  <si>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</si>
  <si>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</si>
  <si>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</si>
  <si>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</si>
  <si>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</si>
  <si>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</si>
  <si>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</si>
  <si>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</si>
  <si>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</si>
  <si>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</si>
  <si>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</si>
  <si>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</si>
  <si>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</si>
  <si>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</si>
  <si>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</si>
  <si>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</si>
  <si>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</si>
  <si>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</si>
  <si>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</si>
  <si>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</si>
  <si>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</si>
  <si>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</si>
  <si>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</si>
  <si>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</si>
  <si>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</si>
  <si>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</si>
  <si>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</si>
  <si>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</si>
  <si>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SWONQ</t>
  </si>
  <si>
    <t>Swonq S25000, цена указана за 1 шт.</t>
  </si>
  <si>
    <t>Swonq S25000 - Яблоко Клубника Персик</t>
  </si>
  <si>
    <t>770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</si>
  <si>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</si>
  <si>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</si>
  <si>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</si>
  <si>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</si>
  <si>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</si>
  <si>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</si>
  <si>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</si>
  <si>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</si>
  <si>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</si>
  <si>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</si>
  <si>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</si>
  <si>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</si>
  <si>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</si>
  <si>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</si>
  <si>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</si>
  <si>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</si>
  <si>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</si>
  <si>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</si>
  <si>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</si>
  <si>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</si>
  <si>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</si>
  <si>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</si>
  <si>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</si>
  <si>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</si>
  <si>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</si>
  <si>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</si>
  <si>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</si>
  <si>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</si>
  <si>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</si>
  <si>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</si>
  <si>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Pro 2 (B100) 100W Kit , цена указана за 1 шт.</t>
  </si>
  <si>
    <t>Geek Vape Aegis Boost Pro 2 (B100) 100W Kit - Black</t>
  </si>
  <si>
    <t>2 190</t>
  </si>
  <si>
    <t>Geek Vape Aegis Boost Pro 2 (B100) 100W Kit - Blue Red</t>
  </si>
  <si>
    <t>Geek Vape Aegis Boost Pro 2 (B100) 100W Kit - Bottle Green</t>
  </si>
  <si>
    <t>Geek Vape Aegis Boost Pro 2 (B100) 100W Kit - Golden Red</t>
  </si>
  <si>
    <t>Geek Vape Aegis Boost Pro 2 (B100) 100W Kit - Mint Blue</t>
  </si>
  <si>
    <t>Geek Vape Aegis Boost Pro 2 (B100) 100W Kit - Rainbow</t>
  </si>
  <si>
    <t>Geek Vape Aegis Boost Pro 2 (B100) 100W Kit  - Silver</t>
  </si>
  <si>
    <t>Geek Vape Aegis Hero 5 2000 mah, цена указана за 1 шт.</t>
  </si>
  <si>
    <t>Geek Vape Aegis Hero 5 2000 mah - Blaze Red</t>
  </si>
  <si>
    <t>1 890</t>
  </si>
  <si>
    <t>1 850</t>
  </si>
  <si>
    <t>Geek Vape Aegis Hero 5 2000 mah - Iron Black</t>
  </si>
  <si>
    <t>Geek Vape Aegis Hero 5 2000 mah - Racing Green</t>
  </si>
  <si>
    <t>Geek Vape Aegis Hero 5 2000 mah - Steel Silver</t>
  </si>
  <si>
    <t>Geek Vape Aegis Hero 5 2000 mah - Turbo Blue</t>
  </si>
  <si>
    <t>Geek Vape Aegis Hero 5 2000 mah - Quantum Cyan</t>
  </si>
  <si>
    <t>Geek Vape Aegis Hero 5 2000 mah - Vibe Green</t>
  </si>
  <si>
    <t>Geek Vape Aegis Nano 3 1600 mAh, цена указана за 1 шт.</t>
  </si>
  <si>
    <t>Geek Vape Aegis Nano 3 1600 mAh - Arctic Blue</t>
  </si>
  <si>
    <t>1 580</t>
  </si>
  <si>
    <t>1 560</t>
  </si>
  <si>
    <t>Geek Vape Aegis Nano 3 1600 mAh - Jungle Green</t>
  </si>
  <si>
    <t>Geek Vape Aegis Nano 3 1600 mAh - Midnight Dark</t>
  </si>
  <si>
    <t>Geek Vape Aegis Nano 3 1600 mAh - Polar Silver</t>
  </si>
  <si>
    <t>Geek Vape Aegis Nano 3 1600 mAh - Purple Bloom</t>
  </si>
  <si>
    <t>Geek Vape Aegis Nano 3 1600 mAh - Sunset Red</t>
  </si>
  <si>
    <t>Geek Vape Wenax Q Pro Pod Kit 1200 mah, цена указана за 1 шт.</t>
  </si>
  <si>
    <t>Geek Vape Wenax Q Pro Pod Kit 1200 mah - Starlight Grey</t>
  </si>
  <si>
    <t>Баки Geek Vape, цена указана за 1 упак.</t>
  </si>
  <si>
    <t>Бак Geek Vape Z Nano MTL Tank - Silver</t>
  </si>
  <si>
    <t>1 280</t>
  </si>
  <si>
    <t>1 260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</si>
  <si>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</si>
  <si>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</si>
  <si>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</si>
  <si>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</si>
  <si>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</si>
  <si>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</si>
  <si>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</si>
  <si>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</si>
  <si>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</si>
  <si>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</si>
  <si>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</si>
  <si>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</si>
  <si>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</si>
  <si>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Испаритель Geek Vape P0.15 XM 0.15 Ом Coil - упаковка 5 шт</t>
  </si>
  <si>
    <t>Испаритель Geek Vape Z 0.15 XM Ом Coil - упаковка 5 шт</t>
  </si>
  <si>
    <t>Испаритель Geek Vape Z 0.25 Ом Coil - упаковка 5 шт</t>
  </si>
  <si>
    <t>725</t>
  </si>
  <si>
    <t>Картридж Geek Vape, цена указана за 1 упак.</t>
  </si>
  <si>
    <t>Картридж Geekvape Hero 5 Dark 6.5ml - упаковка 1 шт</t>
  </si>
  <si>
    <t>280</t>
  </si>
  <si>
    <t>270</t>
  </si>
  <si>
    <t>Картридж Geekvape Hero 5 White 6.5ml - упаковка 1 шт</t>
  </si>
  <si>
    <t>Картридж Geekvape Aegis Force 5ml - упаковка 2 шт</t>
  </si>
  <si>
    <t>570</t>
  </si>
  <si>
    <t>Картридж (без испарителя) Geek Vape H45 - упаковка 2 шт</t>
  </si>
  <si>
    <t>460</t>
  </si>
  <si>
    <t>Картридж (без испарителя) Geek Vape B100 - упаковка 2 шт</t>
  </si>
  <si>
    <t>Картридж (без испарителя) Geek Vape B60 5 ml - упаковка 2 шт</t>
  </si>
  <si>
    <t>Картридж Geek Vape Aegis Nano 0.6 Ом 2ml - упаковка 2 шт</t>
  </si>
  <si>
    <t>Картридж Geek Vape Soul 0.4 Ом 4ml упаковка 2 шт.</t>
  </si>
  <si>
    <t>Картридж Geek Vape Q 0.4 Ом - упаковка 3 шт</t>
  </si>
  <si>
    <t>430</t>
  </si>
  <si>
    <t>415</t>
  </si>
  <si>
    <t>Картридж Geek Vape Q 0.8 Ом - упаковка 3 шт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</si>
  <si>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</si>
  <si>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</si>
  <si>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</si>
  <si>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</si>
  <si>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</si>
  <si>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</si>
  <si>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</si>
  <si>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</si>
  <si>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</si>
  <si>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</si>
  <si>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</si>
  <si>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</si>
  <si>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</si>
  <si>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</si>
  <si>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</si>
  <si>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</si>
  <si>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</si>
  <si>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</si>
  <si>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</si>
  <si>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</si>
  <si>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</si>
  <si>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Sheer Pink</t>
  </si>
  <si>
    <t>Vaporesso XROS PRO 2 2000 mah, цена указана за 1 шт.</t>
  </si>
  <si>
    <t>Vaporesso XROS PRO 2 2000 mah Pod Kit - Dawn Purple</t>
  </si>
  <si>
    <t>1 750</t>
  </si>
  <si>
    <t>1 730</t>
  </si>
  <si>
    <t>Vaporesso XROS PRO 2 2000 mah Pod Kit - Gem Green</t>
  </si>
  <si>
    <t>Vaporesso XROS PRO 2 2000 mah Pod Kit - Glittering Gold</t>
  </si>
  <si>
    <t>Vaporesso XROS PRO 2 2000 mah Pod Kit - Glittering Silver</t>
  </si>
  <si>
    <t>Vaporesso XROS PRO 2 2000 mah Pod Kit - Moonlit Pink</t>
  </si>
  <si>
    <t>Vaporesso XROS PRO 2 2000 mah Pod Kit - Storm Blue</t>
  </si>
  <si>
    <t>Vaporesso XROS PRO 2 2000 mah Pod Kit - Sunlight Silver</t>
  </si>
  <si>
    <t>Vaporesso XROS PRO, цена указана за 1 шт.</t>
  </si>
  <si>
    <t>Vaporesso XROS PRO 1200 mah Pod Kit - Black</t>
  </si>
  <si>
    <t>1 590</t>
  </si>
  <si>
    <t>1 570</t>
  </si>
  <si>
    <t>Vaporesso XROS PRO 1200 mah Pod Kit - Blue</t>
  </si>
  <si>
    <t>Vaporesso XROS PRO 1200 mah Pod Kit - Champagne Gold</t>
  </si>
  <si>
    <t>Vaporesso XROS PRO 1200 mah Pod Kit - Green</t>
  </si>
  <si>
    <t>Vaporesso XROS PRO 1200 mah Pod Kit - Orange</t>
  </si>
  <si>
    <t>Vaporesso XROS PRO 1200 mah Pod Kit - Pink</t>
  </si>
  <si>
    <t>Vaporesso XROS PRO 1200 mah Pod Kit - Red</t>
  </si>
  <si>
    <t>Vaporesso XROS PRO 1200 mah Pod Kit - Purple</t>
  </si>
  <si>
    <t>Vaporesso XROS PRO 1200 mah Pod Kit - Sapphire</t>
  </si>
  <si>
    <t>Vaporesso XROS PRO 1200 mah Pod Kit - Silver</t>
  </si>
  <si>
    <t>Vaporesso XROS 5, цена указана за 1 шт.</t>
  </si>
  <si>
    <t>Vaporesso XROS 5 Pod 1500mAh Kit - Coral Red</t>
  </si>
  <si>
    <t>1 390</t>
  </si>
  <si>
    <t>1 370</t>
  </si>
  <si>
    <t>Vaporesso XROS 5 NANO, цена указана за 1 шт.</t>
  </si>
  <si>
    <t>Vaporesso XROS 5 NANO 1600mAh - Black Satin</t>
  </si>
  <si>
    <t>1 490</t>
  </si>
  <si>
    <t>1 470</t>
  </si>
  <si>
    <t>Vaporesso XROS 5 NANO 1600mAh - Blue Leatherette</t>
  </si>
  <si>
    <t>Vaporesso XROS 5 NANO 1600mAh - Color Burst</t>
  </si>
  <si>
    <t>Vaporesso XROS 5 NANO 1600mAh - Damascus Pink</t>
  </si>
  <si>
    <t>Vaporesso XROS 5 NANO 1600mAh - Damascus Silver</t>
  </si>
  <si>
    <t>Vaporesso XROS 5 NANO 1600mAh - Nacre</t>
  </si>
  <si>
    <t>Vaporesso XROS 5 NANO 1600mAh - Orange Leatherette</t>
  </si>
  <si>
    <t>Vaporesso XROS 5 NANO 1600mAh - Yellow Satin</t>
  </si>
  <si>
    <t>Vaporesso XROS MINI, цена указана за 1 шт.</t>
  </si>
  <si>
    <t>Vaporesso XROS MINI 1000mAh Pod Kit - Forest Green</t>
  </si>
  <si>
    <t>Vaporesso XROS MINI 1000mAh Pod Kit - Spring Green</t>
  </si>
  <si>
    <t>670</t>
  </si>
  <si>
    <t>Картриджи Vaporesso (20 шт. / Б), цена указана за 1 упак.</t>
  </si>
  <si>
    <t>Картридж Vaporesso XROS 2ML 0.6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</si>
  <si>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</si>
  <si>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</si>
  <si>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</si>
  <si>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</si>
  <si>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</si>
  <si>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</si>
  <si>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Картридж Vaporesso APEX 5ML 0.8 Ом - упаковка 2 шт</t>
  </si>
  <si>
    <t>Картридж Vaporesso Armour G 5ml DTL - упаковка 2 шт</t>
  </si>
  <si>
    <t>Картридж Vaporesso ECO NANO 6ML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</si>
  <si>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</si>
  <si>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</si>
  <si>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</si>
  <si>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0.3 Ом - упаковка 2 шт</t>
  </si>
  <si>
    <t>Картридж Vaporesso LUXE X Mesh 0.4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</si>
  <si>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</si>
  <si>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</si>
  <si>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</si>
  <si>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0.2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</si>
  <si>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</si>
  <si>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</si>
  <si>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</si>
  <si>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0.4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</si>
  <si>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</si>
  <si>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</si>
  <si>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</si>
  <si>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Gold pearl</t>
  </si>
  <si>
    <t>1 870</t>
  </si>
  <si>
    <t>Brusko Minican 6 Pro 2600 mah - White pearl</t>
  </si>
  <si>
    <t>Brusko Minican 6 1800 mah, цена указана за 1 шт.</t>
  </si>
  <si>
    <t>Brusko Minican 6 1800 mah - Forest green</t>
  </si>
  <si>
    <t>1 090</t>
  </si>
  <si>
    <t>1 070</t>
  </si>
  <si>
    <t>Brusko Minican 6 1800 mah - Urban grey</t>
  </si>
  <si>
    <t>Brusko Minican 6 1800 mah - Crimson red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</si>
  <si>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</si>
  <si>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</si>
  <si>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</si>
  <si>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Картридж BRUSKO Dabbler Nice 0.8 Ом (упаковка - 1 шт)</t>
  </si>
  <si>
    <t>Картридж BRUSKO Favostix 0.6 Ом (упаковка - 3 шт)</t>
  </si>
  <si>
    <t>Картридж BRUSKO Minican 4 0.8 Ом Чёрный (упаковка - 1 шт)</t>
  </si>
  <si>
    <t>Картридж BRUSKO Minican 5 0.4 Ом (упаковка - 1 шт)</t>
  </si>
  <si>
    <t>Картридж BRUSKO Minican 5 0.6 Ом (упаковка - 1 шт)</t>
  </si>
  <si>
    <t>Картридж BRUSKO Minican 5 1.0 Ом (упаковка - 1 шт)</t>
  </si>
  <si>
    <t>Картридж BRUSKO ZQ MICOOL 1 Ом (упаковка - 2 шт)</t>
  </si>
  <si>
    <t>Smoant</t>
  </si>
  <si>
    <t>Smoant Pasito 3, цена указана за 1 шт.</t>
  </si>
  <si>
    <t>Smoant Pasito 3 Pod Kit 2800 mah - Space Gray</t>
  </si>
  <si>
    <t>2 390</t>
  </si>
  <si>
    <t>2 350</t>
  </si>
  <si>
    <t>Smoant Pasito Pro, цена указана за 1 шт.</t>
  </si>
  <si>
    <t>Smoant Pasito Pro Pod Kit 1500 mah - Aquamarine</t>
  </si>
  <si>
    <t>1 360</t>
  </si>
  <si>
    <t>1 340</t>
  </si>
  <si>
    <t>Smoant Pasito Pro Pod Kit 1500 mah - Black</t>
  </si>
  <si>
    <t>Smoant Pasito Pro Pod Kit 1500 mah - Chocolate</t>
  </si>
  <si>
    <t>Smoant Pasito Pro Pod Kit 1500 mah - Diamond Shaped</t>
  </si>
  <si>
    <t>Smoant Pasito Pro Pod Kit 1500 mah - Indigo</t>
  </si>
  <si>
    <t>Smoant Pasito Pro Pod Kit 1500 mah - Red</t>
  </si>
  <si>
    <t>Smoant Pasito Pro Pod Kit 1500 mah - Starnight Silver</t>
  </si>
  <si>
    <t>Smoant Pasito Pro Pod Kit 1500 mah - Carbon Fiber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</si>
  <si>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</si>
  <si>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</si>
  <si>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</si>
  <si>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</si>
  <si>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</si>
  <si>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</si>
  <si>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</si>
  <si>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</si>
  <si>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Smoant Knight 80 Pod Kit - Stainless Steel</t>
  </si>
  <si>
    <t>Smoant Knight 80 Pod Kit - Tiffany Blue</t>
  </si>
  <si>
    <t>Smoant Knight AIO, цена указана за 1 шт.</t>
  </si>
  <si>
    <t>Smoant Knight AIO 90W Kit - Monet Purple</t>
  </si>
  <si>
    <t>Smoant Knight AIO 90W Kit - Misty Gray</t>
  </si>
  <si>
    <t>Smoant Knight AIO 90W Kit - Rose Pink</t>
  </si>
  <si>
    <t>Smoant Knight AIO 90W Kit - Titanium Gray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</si>
  <si>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</si>
  <si>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</si>
  <si>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</si>
  <si>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K-4 Mesh Coil (Knight 80 / Pasito 2) 0.2 Ом - упаковка 3 шт</t>
  </si>
  <si>
    <t>375</t>
  </si>
  <si>
    <t>Испаритель Smoant Mesh Coil ((Battlestar Baby / Charon Baby / Veer) 0.6 Ом - упаковка 3 шт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</si>
  <si>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</si>
  <si>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</si>
  <si>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</si>
  <si>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</si>
  <si>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265</t>
  </si>
  <si>
    <t>Испаритель Smoant Pasito mini coil P2 0.8 Ом - упаковка 3шт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</si>
  <si>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</si>
  <si>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</si>
  <si>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</si>
  <si>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</si>
  <si>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</si>
  <si>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</si>
  <si>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</si>
  <si>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</si>
  <si>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</si>
  <si>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160</t>
  </si>
  <si>
    <t>Картридж (без испарителя) Smoant Pasito 2</t>
  </si>
  <si>
    <t>260</t>
  </si>
  <si>
    <t>250</t>
  </si>
  <si>
    <t>Картридж (без испарителя) Smoant Pasito III 7 ml</t>
  </si>
  <si>
    <t>Картридж (без испарителя) Smoant Pasito mini 3.5ml</t>
  </si>
  <si>
    <t>210</t>
  </si>
  <si>
    <t>Картридж (без испарителя) Smoant Veer</t>
  </si>
  <si>
    <t>Картридж Smoant Knight 80 (4 мл) + 2 испарителя</t>
  </si>
  <si>
    <t>Картридж Smoant Vikii - упаковка 2 шт.</t>
  </si>
  <si>
    <t>Картридж (без испарителя) Smoant Pasito Pro 4ml Empty Pod</t>
  </si>
  <si>
    <t>Plonq Meta Smart, цена указана за 1 шт.</t>
  </si>
  <si>
    <t>Plonq Meta Smart - Серебристый</t>
  </si>
  <si>
    <t>2 590</t>
  </si>
  <si>
    <t>2 550</t>
  </si>
  <si>
    <t>Plonq Meta Smart - Черный</t>
  </si>
  <si>
    <t>Plonq Meta LITE, цена указана за 1 шт.</t>
  </si>
  <si>
    <t>Plonq Meta LITE - Серебристый</t>
  </si>
  <si>
    <t>1 540</t>
  </si>
  <si>
    <t>Картриджи Plonq Meta , цена указана за 1 шт.</t>
  </si>
  <si>
    <t>Картридж PLONQ 3ml 0.6 Ом - упаковка 1 шт</t>
  </si>
  <si>
    <t>Картридж PLONQ 3ml 0.85 Ом - упаковка 1 шт</t>
  </si>
  <si>
    <t>Картридж PLONQ 3ml 0.4 Ом - упаковка 1 шт</t>
  </si>
  <si>
    <t>Картридж PLONQ 5ml 0.4 Ом - упаковка 1 шт</t>
  </si>
  <si>
    <t>Картридж PLONQ 5ml 0.6 Ом - упаковка 1 шт</t>
  </si>
  <si>
    <t>Картридж PLONQ 5ml 0.85 Ом - упаковка 1 шт</t>
  </si>
  <si>
    <t>VOOPOO</t>
  </si>
  <si>
    <t>Voopoo DRAG 6 Pod Mod 220W 4400mAh, цена указана за 1 шт.</t>
  </si>
  <si>
    <t>Voopoo DRAG 6 Pod Mod 220W 4400mAh - Blue</t>
  </si>
  <si>
    <t>3 590</t>
  </si>
  <si>
    <t>3 550</t>
  </si>
  <si>
    <t>Voopoo DRAG 6 Pod Mod 220W 4400mAh - Brown</t>
  </si>
  <si>
    <t>Voopoo DRAG 6 Pod Mod 220W 4400mAh - Green</t>
  </si>
  <si>
    <t>Voopoo DRAG 6 Pod Mod 220W 4400mAh - Metal Gray</t>
  </si>
  <si>
    <t>Voopoo DRAG 6 Pod Mod 220W 4400mAh - Red</t>
  </si>
  <si>
    <t>Voopoo DRAG 6 Pod Mod 220W 4400mAh - Silver</t>
  </si>
  <si>
    <t>Voopoo DRAG X3 Pod Kit 80W, цена указана за 1 шт.</t>
  </si>
  <si>
    <t>Voopoo DRAG X3 Pod Kit 80W - Aurora Purple</t>
  </si>
  <si>
    <t>1 990</t>
  </si>
  <si>
    <t>1 950</t>
  </si>
  <si>
    <t>Voopoo DRAG X3 Pod Kit 80W - Champagne Golden</t>
  </si>
  <si>
    <t>Voopoo DRAG X3 Pod Kit 80W - Gray Metal</t>
  </si>
  <si>
    <t>Voopoo DRAG X3 Pod Kit 80W - Spray Black</t>
  </si>
  <si>
    <t>Voopoo DRAG S3 Pod Mod 3000 mAh, цена указана за 1 шт.</t>
  </si>
  <si>
    <t>Voopoo DRAG S3 Pod Mod 3000 mAh - Blue</t>
  </si>
  <si>
    <t>2 050</t>
  </si>
  <si>
    <t>Voopoo DRAG S3 Pod Mod 3000 mAh - Brown</t>
  </si>
  <si>
    <t>Voopoo DRAG S3 Pod Mod 3000 mAh - Green</t>
  </si>
  <si>
    <t>Voopoo DRAG S3 Pod Mod 3000 mAh - Metal Gray</t>
  </si>
  <si>
    <t>Voopoo DRAG S3 Pod Mod 3000 mAh - Pink</t>
  </si>
  <si>
    <t>Voopoo DRAG S3 Pod Mod 3000 mAh - Spray Black</t>
  </si>
  <si>
    <t>Voopoo DRAG S3 Pod Mod 3000 mAh - White</t>
  </si>
  <si>
    <t>Voopoo VMATE i3 1500 mAh, цена указана за 1 шт.</t>
  </si>
  <si>
    <t>Voopoo VMATE i3 1500 mAh - Red</t>
  </si>
  <si>
    <t>Voopoo ARGUS E40 1800mAh, цена указана за 1 шт.</t>
  </si>
  <si>
    <t>Voopoo ARGUS E40 1800mAh - Modern Red</t>
  </si>
  <si>
    <t>Баки Voopoo, цена указана за 1 упак.</t>
  </si>
  <si>
    <t>Бак Voopoo Uforce-X 5.5ml Tank II Black</t>
  </si>
  <si>
    <t>1 380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</si>
  <si>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</si>
  <si>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</si>
  <si>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</si>
  <si>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</si>
  <si>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</si>
  <si>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</si>
  <si>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</si>
  <si>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PNP-TW15 0.15 Ом - упаковка 5 шт</t>
  </si>
  <si>
    <t>Испаритель Voopoo PNP-TW20 0.2 Ом - упаковка 5 шт</t>
  </si>
  <si>
    <t>Испаритель Voopoo PNP-TW30 0.3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</si>
  <si>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</si>
  <si>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</si>
  <si>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</si>
  <si>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Испарители Voopoo PnP-X 0.15 Ом - упаковка 5 шт</t>
  </si>
  <si>
    <t>Испарители Voopoo PnP-X 0.2 Ом - упаковка 5 шт</t>
  </si>
  <si>
    <t>Испарители Voopoo PnP-X 0.45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</si>
  <si>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</si>
  <si>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</si>
  <si>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</si>
  <si>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</si>
  <si>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</si>
  <si>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</si>
  <si>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</si>
  <si>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</si>
  <si>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</si>
  <si>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Картридж Voopoo PnP-X Pod (Drag S2-X2) - Black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</si>
  <si>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</si>
  <si>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</si>
  <si>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Жасмин Малина</t>
  </si>
  <si>
    <t>Набор LOST MARY X-Link 20000 - Кислое Яблоко Виноград</t>
  </si>
  <si>
    <t>Набор LOST MARY X-Link 20000 - Перечная Мята</t>
  </si>
  <si>
    <t>Картридж LOST MARY X-Link Sweet 20000 (10 шт. / Б), цена указана за 1 шт.</t>
  </si>
  <si>
    <t>Картридж LOST MARY X-Link Sweet 20000 - Лимон Лайм</t>
  </si>
  <si>
    <t>OXVA</t>
  </si>
  <si>
    <t>Картриджи OXVA, цена указана за 1 шт.</t>
  </si>
  <si>
    <t>Картридж OXVA Xlim Top Fill 0.4Ω 3шт</t>
  </si>
  <si>
    <t>530</t>
  </si>
  <si>
    <t>515</t>
  </si>
  <si>
    <t>Картридж OXVA Xlim Top Fill 0.6Ω 3шт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</si>
  <si>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</si>
  <si>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</si>
  <si>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</si>
  <si>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</si>
  <si>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</si>
  <si>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</si>
  <si>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</si>
  <si>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</si>
  <si>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</si>
  <si>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</si>
  <si>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</si>
  <si>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</si>
  <si>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</si>
  <si>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</si>
  <si>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</si>
  <si>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Никобустер SALT (50мг|30мл) - упаковка 5 шт White</t>
  </si>
  <si>
    <t>195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</si>
  <si>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</si>
  <si>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</si>
  <si>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</si>
  <si>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</si>
  <si>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Ёж Кутёж (синяя малина)</t>
  </si>
  <si>
    <t>Жидкость Angry Vape Salt 2% 30 ml - Коала Сплюн (клубника)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</si>
  <si>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</si>
  <si>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</si>
  <si>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</si>
  <si>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</si>
  <si>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</si>
  <si>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</si>
  <si>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</si>
  <si>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</si>
  <si>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</si>
  <si>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</si>
  <si>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</si>
  <si>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</si>
  <si>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</si>
  <si>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</si>
  <si>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</si>
  <si>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</si>
  <si>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</si>
  <si>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</si>
  <si>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</si>
  <si>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</si>
  <si>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</si>
  <si>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</si>
  <si>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</si>
  <si>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</si>
  <si>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</si>
  <si>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</si>
  <si>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</si>
  <si>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</si>
  <si>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</si>
  <si>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</si>
  <si>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</si>
  <si>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</si>
  <si>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</si>
  <si>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</si>
  <si>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</si>
  <si>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</si>
  <si>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</si>
  <si>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</si>
  <si>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Кофейный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</si>
  <si>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</si>
  <si>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</si>
  <si>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</si>
  <si>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</si>
  <si>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30 ml - Шоколадный Табак</t>
  </si>
  <si>
    <t>Жидкость Chappman Salt 2% 30 ml - Яблочный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</si>
  <si>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</si>
  <si>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</si>
  <si>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Вишневый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</si>
  <si>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</si>
  <si>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</si>
  <si>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</si>
  <si>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</si>
  <si>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</si>
  <si>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Шоколадный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</si>
  <si>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</si>
  <si>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</si>
  <si>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Banampus (банан с дыней)</t>
  </si>
  <si>
    <t>Жидкость MONSTERVAPOR Salt 2% 30 ml - Barawolf (барбарис с малиной)</t>
  </si>
  <si>
    <t>Жидкость MONSTERVAPOR Salt 2% 30 ml - Barbahybrid (вишня с барбарисом)</t>
  </si>
  <si>
    <t>Жидкость MONSTERVAPOR Salt 2% 30 ml - Berry Jack (арбуз с клубникой)</t>
  </si>
  <si>
    <t>Жидкость MONSTERVAPOR Salt 2% 30 ml - Big Foot Cola (виноградная кола)</t>
  </si>
  <si>
    <t>Жидкость MONSTERVAPOR Salt 2% 30 ml - Bugraipus (грейпфрут с малиной)</t>
  </si>
  <si>
    <t>Жидкость MONSTERVAPOR Salt 2% 30 ml - Catrula (кактус с клубникой)</t>
  </si>
  <si>
    <t>Жидкость MONSTERVAPOR Salt 2% 30 ml - Cherrymid Head (вишня с абрикосом)</t>
  </si>
  <si>
    <t>Жидкость MONSTERVAPOR Salt 2% 30 ml - Clockberries (абрикос с малиной)</t>
  </si>
  <si>
    <t>Жидкость MONSTERVAPOR Salt 2% 30 ml - Cola Kong (кола с лимоном)</t>
  </si>
  <si>
    <t>Жидкость MONSTERVAPOR Salt 2% 30 ml - Crappbie (яблоко с клюквой)</t>
  </si>
  <si>
    <t>Жидкость MONSTERVAPOR Salt 2% 30 ml - Currummy (грейпфрут со смородиной)</t>
  </si>
  <si>
    <t>Жидкость MONSTERVAPOR Salt 2% 30 ml - Frankiwistein (киви с яблоком)</t>
  </si>
  <si>
    <t>Жидкость MONSTERVAPOR Salt 2% 30 ml - Grapeena (виноград с малиной)</t>
  </si>
  <si>
    <t>Жидкость MONSTERVAPOR Salt 2% 30 ml - Hypnocrank (малина с клюквой)</t>
  </si>
  <si>
    <t>Жидкость MONSTERVAPOR Salt 2% 30 ml - Ifritus (цитрусовый чай с мёдом)</t>
  </si>
  <si>
    <t>Жидкость MONSTERVAPOR Salt 2% 30 ml - Jotun Pine (ананас с кокосом и мятой)</t>
  </si>
  <si>
    <t>Жидкость MONSTERVAPOR Salt 2% 30 ml - Leshberry (малина с ежевикой)</t>
  </si>
  <si>
    <t>Жидкость MONSTERVAPOR Salt 2% 30 ml - Limelops (лимон с лаймом)</t>
  </si>
  <si>
    <t>Жидкость MONSTERVAPOR Salt 2% 30 ml - Mango King (манго с маракуйей)</t>
  </si>
  <si>
    <t>Жидкость MONSTERVAPOR Salt 2% 30 ml - Mangrog (персик с манго)</t>
  </si>
  <si>
    <t>Жидкость MONSTERVAPOR Salt 2% 30 ml - Mankicore (манго с киви и лимоном)</t>
  </si>
  <si>
    <t>Жидкость MONSTERVAPOR Salt 2% 30 ml - Manoraur (манго с апельсин)</t>
  </si>
  <si>
    <t>Жидкость MONSTERVAPOR Salt 2% 30 ml - Neelhu (хвоя с лесными ягодами)</t>
  </si>
  <si>
    <t>Жидкость MONSTERVAPOR Salt 2% 30 ml - Peachansi (персик с бананом)</t>
  </si>
  <si>
    <t>Жидкость MONSTERVAPOR Salt 2% 30 ml - Peacheeper (персик с маракуйей)</t>
  </si>
  <si>
    <t>Жидкость MONSTERVAPOR Salt 2% 30 ml - Snakelon (дыня с арбузом)</t>
  </si>
  <si>
    <t>Жидкость MONSTERVAPOR Salt 2% 30 ml - Straw Gona (Клубника с бананом)</t>
  </si>
  <si>
    <t>Жидкость MONSTERVAPOR Salt 2% 30 ml - Strawfogler (киви с клубникой)</t>
  </si>
  <si>
    <t>Жидкость MONSTERVAPOR Salt 2% 30 ml - Strawnergy Things (клубничный энергетик)</t>
  </si>
  <si>
    <t>Жидкость MONSTERVAPOR Salt 2% 30 ml - Tropirus (ананас с манго и клубникой)</t>
  </si>
  <si>
    <t>Жидкость MONSTERVAPOR Salt 2% 30 ml - Watercream (клубника со сливками)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</si>
  <si>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</si>
  <si>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</si>
  <si>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</si>
  <si>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</si>
  <si>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</si>
  <si>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Berry Jack (арбуз с клубникой)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</si>
  <si>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</si>
  <si>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</si>
  <si>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</si>
  <si>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Cherrymid Head (вишня с абрикосом)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</si>
  <si>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</si>
  <si>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</si>
  <si>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</si>
  <si>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</si>
  <si>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</si>
  <si>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</si>
  <si>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</si>
  <si>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</si>
  <si>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Leshberry (малина с ежевикой)</t>
  </si>
  <si>
    <t>Жидкость MONSTERVAPOR Salt 2% ULTRA 30 ml - Limelops (лимон с лаймом)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</si>
  <si>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</si>
  <si>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</si>
  <si>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Mankicore (манго с киви и лимоном)</t>
  </si>
  <si>
    <t>Жидкость MONSTERVAPOR Salt 2% ULTRA 30 ml - Manoraur (манго с апельсин)</t>
  </si>
  <si>
    <t>Жидкость MONSTERVAPOR Salt 2% ULTRA 30 ml - Neelhu (хвоя с лесными ягодами)</t>
  </si>
  <si>
    <t>Жидкость MONSTERVAPOR Salt 2% ULTRA 30 ml - Peachansi (персик с бананом)</t>
  </si>
  <si>
    <t>Жидкость MONSTERVAPOR Salt 2% ULTRA 30 ml - Peacheeper (персик с маракуйей)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</si>
  <si>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</si>
  <si>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</si>
  <si>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</si>
  <si>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Strawfogler (киви с клубникой)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</si>
  <si>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</si>
  <si>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</si>
  <si>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</si>
  <si>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</si>
  <si>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</si>
  <si>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</si>
  <si>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</si>
  <si>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</si>
  <si>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</si>
  <si>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</si>
  <si>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</si>
  <si>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</si>
  <si>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</si>
  <si>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</si>
  <si>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</si>
  <si>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</si>
  <si>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</si>
  <si>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</si>
  <si>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</si>
  <si>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</si>
  <si>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</si>
  <si>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</si>
  <si>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</si>
  <si>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</si>
  <si>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</si>
  <si>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</si>
  <si>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</si>
  <si>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</si>
  <si>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</si>
  <si>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</si>
  <si>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</si>
  <si>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</si>
  <si>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</si>
  <si>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</si>
  <si>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</si>
  <si>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</si>
  <si>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</si>
  <si>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</si>
  <si>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</si>
  <si>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</si>
  <si>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</si>
  <si>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</si>
  <si>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</si>
  <si>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</si>
  <si>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</si>
  <si>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</si>
  <si>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</si>
  <si>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Алтай (дыня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</si>
  <si>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</si>
  <si>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</si>
  <si>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</si>
  <si>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</si>
  <si>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</si>
  <si>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Кинабалу (банан со льдом)</t>
  </si>
  <si>
    <t>Жидкость SKALA Salt 2% 30 ml - Маттерхорн (земляника со льдом)</t>
  </si>
  <si>
    <t>Жидкость SKALA Salt 2% 30 ml - Наклс (кактус со льдом)</t>
  </si>
  <si>
    <t>Жидкость SKALA Salt 2% 30 ml - Олимп (лимонад со льдом)</t>
  </si>
  <si>
    <t>Жидкость SKALA Salt 2% 30 ml - Рашмор (клубника со льдом)</t>
  </si>
  <si>
    <t>Жидкость SKALA Salt 2% 30 ml - Сноудон (Персик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</si>
  <si>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</si>
  <si>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</si>
  <si>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</si>
  <si>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Чогори (эрл грей со льдом)</t>
  </si>
  <si>
    <t>Жидкость SKALA Salt 2% 30 ml - Эль Мела (груша со льдом)</t>
  </si>
  <si>
    <t>Жидкость SKALA Salt 2% 30 ml - Этна (мультифрукт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</si>
  <si>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</si>
  <si>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</si>
  <si>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</si>
  <si>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</si>
  <si>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</si>
  <si>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</si>
  <si>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</si>
  <si>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Казбек (виноград со льдом)</t>
  </si>
  <si>
    <t>Жидкость SKALA Salt 2% ULTRA 30 ml - Килиманджаро (ананас со льдом)</t>
  </si>
  <si>
    <t>Жидкость SKALA Salt 2% ULTRA 30 ml - Кинабалу (банан со льдом)</t>
  </si>
  <si>
    <t>Жидкость SKALA Salt 2% ULTRA 30 ml - Майон (кола со льдом)</t>
  </si>
  <si>
    <t>Жидкость SKALA Salt 2% ULTRA 30 ml - Макалу (киви со льдом)</t>
  </si>
  <si>
    <t>Жидкость SKALA Salt 2% ULTRA 30 ml - Наклс (кактус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</si>
  <si>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</si>
  <si>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</si>
  <si>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</si>
  <si>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</si>
  <si>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Сноудон (Персик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</si>
  <si>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</si>
  <si>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</si>
  <si>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</si>
  <si>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</si>
  <si>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</si>
  <si>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Эль Мела (груша со льдом)</t>
  </si>
  <si>
    <t>Жидкость SKALA Salt 2% ULTRA 30 ml - Эльбрус (клюква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</si>
  <si>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</si>
  <si>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</si>
  <si>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</si>
  <si>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</si>
  <si>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</si>
  <si>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</si>
  <si>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</si>
  <si>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Спрайт</t>
  </si>
  <si>
    <t>Жидкость DUALL Extreme Salt 2% HARD 30 ml - Мороженое Вишня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</si>
  <si>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</si>
  <si>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</si>
  <si>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</si>
  <si>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</si>
  <si>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</si>
  <si>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</si>
  <si>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</si>
  <si>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</si>
  <si>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</si>
  <si>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</si>
  <si>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</si>
  <si>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</si>
  <si>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</si>
  <si>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</si>
  <si>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</si>
  <si>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</si>
  <si>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</si>
  <si>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</si>
  <si>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</si>
  <si>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</si>
  <si>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</si>
  <si>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</si>
  <si>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</si>
  <si>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</si>
  <si>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</si>
  <si>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</si>
  <si>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</si>
  <si>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</si>
  <si>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</si>
  <si>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</si>
  <si>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</si>
  <si>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</si>
  <si>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</si>
  <si>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Тик-Так Апельсин</t>
  </si>
  <si>
    <t>Жидкость DUALL Extreme Salt 2% EXTRA HARD 30 ml - Тик-Так Клубника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</si>
  <si>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</si>
  <si>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</si>
  <si>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</si>
  <si>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</si>
  <si>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Арбузный Лимонад</t>
  </si>
  <si>
    <t>Жидкость DUALL Salt 2% Light 30 ml - Дыня Маракуйя</t>
  </si>
  <si>
    <t>Жидкость DUALL Salt 2% Light 30 ml - Ледяная Клубника с Личи</t>
  </si>
  <si>
    <t>Жидкость DUALL Salt 2% Light 30 ml - Ледяная Кола</t>
  </si>
  <si>
    <t>Жидкость DUALL Salt 2% Light 30 ml - Ледяная Кола Манго</t>
  </si>
  <si>
    <t>Жидкость DUALL Salt 2% Light 30 ml - Ледяная Груша Яблоко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</si>
  <si>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</si>
  <si>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</si>
  <si>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Лимонные Леденцы</t>
  </si>
  <si>
    <t>Жидкость DUALL Salt 2% Light 30 ml - Личи Лайм Маракуйя</t>
  </si>
  <si>
    <t>Жидкость DUALL Salt 2% Light 30 ml - Персиковый Лимонад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</si>
  <si>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</si>
  <si>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</si>
  <si>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Яблоко Виноград</t>
  </si>
  <si>
    <t>Жидкость DUALL Salt 2% HARD 30 ml (10 шт. / Б), цена указана за 1 шт.</t>
  </si>
  <si>
    <t>Жидкость DUALL Salt 2% HARD 30 ml - Ананас Киви</t>
  </si>
  <si>
    <t>Жидкость DUALL Salt 2% HARD 30 ml - Арбузный Лимонад</t>
  </si>
  <si>
    <t>Жидкость DUALL Salt 2% HARD 30 ml - Вишневый йогурт</t>
  </si>
  <si>
    <t>Жидкость DUALL Salt 2% HARD 30 ml - Вишня Клубника</t>
  </si>
  <si>
    <t>Жидкость DUALL Salt 2% HARD 30 ml - Дыня Маракуйя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</si>
  <si>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</si>
  <si>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</si>
  <si>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Клубника Апельсин Маракуйя</t>
  </si>
  <si>
    <t>Жидкость DUALL Salt 2% HARD 30 ml - Клубника Банан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</si>
  <si>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</si>
  <si>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</si>
  <si>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</si>
  <si>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</si>
  <si>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</si>
  <si>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Малина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</si>
  <si>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</si>
  <si>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</si>
  <si>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</si>
  <si>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</si>
  <si>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Лимонные Леденцы</t>
  </si>
  <si>
    <t>Жидкость DUALL Salt 2% HARD 30 ml - Личи Лайм Маракуйя</t>
  </si>
  <si>
    <t>Жидкость DUALL Salt 2% HARD 30 ml - Морозный Ананас</t>
  </si>
  <si>
    <t>Жидкость DUALL Salt 2% HARD 30 ml - Мятная Жвачка</t>
  </si>
  <si>
    <t>Жидкость DUALL Salt 2% HARD 30 ml - Персиковый Лимонад</t>
  </si>
  <si>
    <t>Жидкость DUALL Salt 2% HARD 30 ml - Печенье Карамель</t>
  </si>
  <si>
    <t>Жидкость DUALL Salt 2% HARD 30 ml - Слива Персик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</si>
  <si>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</si>
  <si>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</si>
  <si>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</si>
  <si>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</si>
  <si>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</si>
  <si>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Клюква Лимон</t>
  </si>
  <si>
    <t>Жидкость DUALL EXTRA Salt 2% Light 30 ml - Кола Лимон</t>
  </si>
  <si>
    <t>Жидкость DUALL EXTRA Salt 2% Light 30 ml - Черника Грейпфрут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</si>
  <si>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</si>
  <si>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</si>
  <si>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</si>
  <si>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</si>
  <si>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</si>
  <si>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</si>
  <si>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</si>
  <si>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</si>
  <si>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</si>
  <si>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</si>
  <si>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Морозный Личи</t>
  </si>
  <si>
    <t>Жидкость DUALL EXTRA Salt 2% HARD 30 ml - Персик Киви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</si>
  <si>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</si>
  <si>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</si>
  <si>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</si>
  <si>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Энергетик Виноград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</si>
  <si>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</si>
  <si>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</si>
  <si>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</si>
  <si>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</si>
  <si>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</si>
  <si>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</si>
  <si>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</si>
  <si>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</si>
  <si>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</si>
  <si>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</si>
  <si>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</si>
  <si>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</si>
  <si>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</si>
  <si>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</si>
  <si>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</si>
  <si>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</si>
  <si>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</si>
  <si>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</si>
  <si>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</si>
  <si>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</si>
  <si>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</si>
  <si>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</si>
  <si>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</si>
  <si>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</si>
  <si>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</si>
  <si>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</si>
  <si>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</si>
  <si>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</si>
  <si>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</si>
  <si>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</si>
  <si>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</si>
  <si>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</si>
  <si>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</si>
  <si>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</si>
  <si>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</si>
  <si>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</si>
  <si>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</si>
  <si>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</si>
  <si>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</si>
  <si>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</si>
  <si>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</si>
  <si>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</si>
  <si>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</si>
  <si>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</si>
  <si>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</si>
  <si>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</si>
  <si>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</si>
  <si>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</si>
  <si>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</si>
  <si>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</si>
  <si>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</si>
  <si>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</si>
  <si>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</si>
  <si>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</si>
  <si>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</si>
  <si>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</si>
  <si>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</si>
  <si>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</si>
  <si>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</si>
  <si>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</si>
  <si>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</si>
  <si>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</si>
  <si>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</si>
  <si>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</si>
  <si>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</si>
  <si>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</si>
  <si>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</si>
  <si>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</si>
  <si>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</si>
  <si>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</si>
  <si>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</si>
  <si>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</si>
  <si>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</si>
  <si>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</si>
  <si>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</si>
  <si>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</si>
  <si>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</si>
  <si>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</si>
  <si>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</si>
  <si>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</si>
  <si>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</si>
  <si>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</si>
  <si>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</si>
  <si>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</si>
  <si>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</si>
  <si>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</si>
  <si>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</si>
  <si>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</si>
  <si>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</si>
  <si>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</si>
  <si>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</si>
  <si>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</si>
  <si>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</si>
  <si>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</si>
  <si>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</si>
  <si>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</si>
  <si>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</si>
  <si>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</si>
  <si>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</si>
  <si>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</si>
  <si>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</si>
  <si>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</si>
  <si>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</si>
  <si>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</si>
  <si>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</si>
  <si>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</si>
  <si>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</si>
  <si>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</si>
  <si>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</si>
  <si>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</si>
  <si>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</si>
  <si>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</si>
  <si>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</si>
  <si>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</si>
  <si>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</si>
  <si>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</si>
  <si>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</si>
  <si>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</si>
  <si>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</si>
  <si>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</si>
  <si>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Холодный Ананас</t>
  </si>
  <si>
    <t>Жидкость HOTSPOT MORPH Salt 1.8% 30 ml (5 шт. / 5), цена указана за 1 шт.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</si>
  <si>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</si>
  <si>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</si>
  <si>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</si>
  <si>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Fuel Salt 1.8% 30 ml (5 шт. / Блок), цена указана за 1 шт.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</si>
  <si>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</si>
  <si>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</si>
  <si>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</si>
  <si>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</si>
  <si>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</si>
  <si>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</si>
  <si>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</si>
  <si>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</si>
  <si>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</si>
  <si>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</si>
  <si>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</si>
  <si>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</si>
  <si>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</si>
  <si>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</si>
  <si>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</si>
  <si>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</si>
  <si>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</si>
  <si>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</si>
  <si>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</si>
  <si>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</si>
  <si>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</si>
  <si>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</si>
  <si>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</si>
  <si>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</si>
  <si>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Малиновый лимонад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</si>
  <si>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</si>
  <si>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</si>
  <si>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</si>
  <si>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</si>
  <si>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</si>
  <si>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</si>
  <si>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</si>
  <si>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</si>
  <si>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</si>
  <si>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</si>
  <si>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</si>
  <si>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</si>
  <si>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</si>
  <si>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</si>
  <si>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</si>
  <si>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</si>
  <si>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</si>
  <si>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</si>
  <si>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</si>
  <si>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</si>
  <si>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</si>
  <si>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</si>
  <si>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</si>
  <si>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</si>
  <si>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</si>
  <si>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</si>
  <si>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</si>
  <si>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</si>
  <si>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</si>
  <si>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</si>
  <si>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</si>
  <si>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</si>
  <si>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</si>
  <si>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</si>
  <si>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</si>
  <si>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</si>
  <si>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</si>
  <si>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</si>
  <si>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</si>
  <si>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</si>
  <si>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</si>
  <si>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</si>
  <si>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</si>
  <si>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</si>
  <si>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</si>
  <si>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</si>
  <si>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</si>
  <si>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</si>
  <si>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</si>
  <si>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</si>
  <si>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</si>
  <si>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</si>
  <si>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</si>
  <si>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</si>
  <si>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</si>
  <si>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</si>
  <si>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</si>
  <si>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</si>
  <si>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</si>
  <si>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</si>
  <si>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</si>
  <si>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</si>
  <si>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</si>
  <si>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</si>
  <si>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</si>
  <si>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</si>
  <si>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</si>
  <si>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</si>
  <si>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</si>
  <si>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</si>
  <si>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</si>
  <si>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</si>
  <si>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</si>
  <si>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</si>
  <si>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</si>
  <si>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</si>
  <si>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</si>
  <si>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</si>
  <si>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</si>
  <si>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</si>
  <si>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</si>
  <si>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</si>
  <si>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</si>
  <si>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</si>
  <si>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</si>
  <si>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</si>
  <si>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</si>
  <si>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</si>
  <si>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</si>
  <si>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</si>
  <si>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</si>
  <si>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</si>
  <si>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</si>
  <si>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</si>
  <si>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</si>
  <si>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</si>
  <si>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</si>
  <si>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</si>
  <si>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</si>
  <si>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</si>
  <si>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</si>
  <si>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</si>
  <si>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</si>
  <si>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</si>
  <si>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</si>
  <si>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</si>
  <si>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</si>
  <si>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</si>
  <si>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</si>
  <si>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</si>
  <si>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</si>
  <si>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</si>
  <si>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</si>
  <si>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</si>
  <si>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</si>
  <si>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</si>
  <si>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</si>
  <si>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</si>
  <si>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</si>
  <si>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</si>
  <si>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</si>
  <si>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</si>
  <si>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</si>
  <si>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</si>
  <si>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</si>
  <si>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</si>
  <si>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</si>
  <si>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</si>
  <si>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</si>
  <si>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</si>
  <si>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</si>
  <si>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</si>
  <si>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</si>
  <si>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</si>
  <si>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</si>
  <si>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</si>
  <si>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</si>
  <si>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</si>
  <si>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</si>
  <si>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</si>
  <si>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</si>
  <si>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</si>
  <si>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</si>
  <si>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</si>
  <si>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</si>
  <si>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</si>
  <si>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</si>
  <si>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</si>
  <si>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</si>
  <si>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</si>
  <si>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</si>
  <si>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</si>
  <si>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</si>
  <si>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</si>
  <si>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</si>
  <si>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</si>
  <si>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</si>
  <si>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</si>
  <si>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</si>
  <si>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</si>
  <si>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</si>
  <si>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</si>
  <si>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</si>
  <si>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</si>
  <si>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</si>
  <si>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</si>
  <si>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</si>
  <si>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</si>
  <si>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</si>
  <si>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</si>
  <si>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Кислые Дикие Ягоды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</si>
  <si>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</si>
  <si>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</si>
  <si>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</si>
  <si>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</si>
  <si>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</si>
  <si>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Скитлс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</si>
  <si>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</si>
  <si>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</si>
  <si>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</si>
  <si>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</si>
  <si>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</si>
  <si>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</si>
  <si>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- 7up</t>
  </si>
  <si>
    <t>Жидкость NARCOZ Salt 2% STRONG 30 ml - Love is</t>
  </si>
  <si>
    <t>Жидкость NARCOZ Salt 2% STRONG 30 ml - Ананас хвоя</t>
  </si>
  <si>
    <t>Жидкость NARCOZ Salt 2% STRONG 30 ml - Арбуз вишня</t>
  </si>
  <si>
    <t>Жидкость NARCOZ Salt 2% STRONG 30 ml - Гранат мультифрукт кислый</t>
  </si>
  <si>
    <t>Жидкость NARCOZ Salt 2% STRONG 30 ml - Грейпфрутовый смузи</t>
  </si>
  <si>
    <t>Жидкость NARCOZ Salt 2% STRONG 30 ml - Груша барбарис</t>
  </si>
  <si>
    <t>Жидкость NARCOZ Salt 2% STRONG 30 ml - Жвачка с голубой малиной</t>
  </si>
  <si>
    <t>Жидкость NARCOZ Salt 2% STRONG 30 ml - Кислое яблоко малина</t>
  </si>
  <si>
    <t>Жидкость NARCOZ Salt 2% STRONG 30 ml - Кислые мишки</t>
  </si>
  <si>
    <t>Жидкость NARCOZ Salt 2% STRONG 30 ml - Клюква малина</t>
  </si>
  <si>
    <t>Жидкость NARCOZ Salt 2% STRONG 30 ml - Леденцы с витамином</t>
  </si>
  <si>
    <t>Жидкость NARCOZ Salt 2% STRONG 30 ml - Лесные ягоды</t>
  </si>
  <si>
    <t>Жидкость NARCOZ Salt 2% STRONG 30 ml - Малина виноград</t>
  </si>
  <si>
    <t>Жидкость NARCOZ Salt 2% STRONG 30 ml - Малина мята</t>
  </si>
  <si>
    <t>Жидкость NARCOZ Salt 2% STRONG 30 ml - Малиновый джем</t>
  </si>
  <si>
    <t>Жидкость NARCOZ Salt 2% STRONG 30 ml - Манго черная смородина</t>
  </si>
  <si>
    <t>Жидкость NARCOZ Salt 2% STRONG 30 ml - Медовая дыня</t>
  </si>
  <si>
    <t>Жидкость NARCOZ Salt 2% STRONG 30 ml - Ментос</t>
  </si>
  <si>
    <t>Жидкость NARCOZ Salt 2% STRONG 30 ml - Миринда</t>
  </si>
  <si>
    <t>Жидкость NARCOZ Salt 2% STRONG 30 ml - Мятна жвачка</t>
  </si>
  <si>
    <t>Жидкость NARCOZ Salt 2% STRONG 30 ml - Нектарин</t>
  </si>
  <si>
    <t>Жидкость NARCOZ Salt 2% STRONG 30 ml - Скитлс</t>
  </si>
  <si>
    <t>Жидкость NARCOZ Salt 2% STRONG 30 ml - Тархун</t>
  </si>
  <si>
    <t>Жидкость NARCOZ Salt 2% STRONG 30 ml - Тропические фрукты</t>
  </si>
  <si>
    <t>Жидкость NARCOZ Salt 2% STRONG 30 ml - Фрутелла</t>
  </si>
  <si>
    <t>Жидкость NARCOZ Salt 2% STRONG 30 ml - Черничный джем</t>
  </si>
  <si>
    <t>Жидкость NARCOZ Salt 2% STRONG 30 ml - Энергетик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</si>
  <si>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</si>
  <si>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</si>
  <si>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</si>
  <si>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Вишневая кровь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</si>
  <si>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</si>
  <si>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</si>
  <si>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</si>
  <si>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Жвачка киви-малина</t>
  </si>
  <si>
    <t>Жидкость ЛЮТЫЙ МИШКА Classic Salt ULTRA HARD 80mg 30ml - Клубника киви</t>
  </si>
  <si>
    <t>Жидкость ЛЮТЫЙ МИШКА Classic Salt ULTRA HARD 80mg 30ml - Клубника малина вишня</t>
  </si>
  <si>
    <t>Жидкость ЛЮТЫЙ МИШКА Classic Salt ULTRA HARD 80mg 30ml - Клубничная кислинка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</si>
  <si>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</si>
  <si>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</si>
  <si>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Малина арбуз</t>
  </si>
  <si>
    <t>Жидкость ЛЮТЫЙ МИШКА Classic Salt ULTRA HARD 80mg 30ml - Малина ежевика</t>
  </si>
  <si>
    <t>Жидкость ЛЮТЫЙ МИШКА Classic Salt ULTRA HARD 80mg 30ml - Малина черника</t>
  </si>
  <si>
    <t>Жидкость ЛЮТЫЙ МИШКА Classic Salt ULTRA HARD 80mg 30ml - Розовый лимонад</t>
  </si>
  <si>
    <t>Жидкость ЛЮТЫЙ МИШКА Classic Salt ULTRA HARD 80mg 30ml - Садовые ягоды</t>
  </si>
  <si>
    <t>Жидкость ЛЮТЫЙ МИШКА Classic Salt ULTRA HARD 80mg 30ml - Тропический микс</t>
  </si>
  <si>
    <t>Жидкость ЛЮТЫЙ МИШКА Classic Salt ULTRA HARD 80mg 30ml - Чёрная смородина виноград</t>
  </si>
  <si>
    <t>Жидкость ЛЮТЫЙ МИШКА Classic Salt ULTRA HARD 80mg 30ml - Чёрная смородина с малиной и лимоном</t>
  </si>
  <si>
    <t>Жидкость ЛЮТЫЙ МИШКА Classic Salt ULTRA HARD 80mg 30ml - Энергетик яблоко киви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</si>
  <si>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</si>
  <si>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</si>
  <si>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</si>
  <si>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</si>
  <si>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</si>
  <si>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</si>
  <si>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</si>
  <si>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</si>
  <si>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</si>
  <si>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</si>
  <si>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</si>
  <si>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</si>
  <si>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</si>
  <si>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</si>
  <si>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</si>
  <si>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</si>
  <si>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</si>
  <si>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</si>
  <si>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</si>
  <si>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FUMMO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</si>
  <si>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</si>
  <si>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</si>
  <si>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</si>
  <si>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Шафран</t>
  </si>
  <si>
    <t>Fummo AQUA Salt 2% HARD 30 ml - Грейпфрут Маракуйя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</si>
  <si>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</si>
  <si>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</si>
  <si>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</si>
  <si>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</si>
  <si>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</si>
  <si>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</si>
  <si>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Черешня Лайм</t>
  </si>
  <si>
    <t>Fummo AQUA Salt 2% HARD 30 ml - Черника Малина Лимон</t>
  </si>
  <si>
    <t>Fummo AQUA Salt 2% HARD 30 ml - Ягодная Содовая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</si>
  <si>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</si>
  <si>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</si>
  <si>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</si>
  <si>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</si>
  <si>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</si>
  <si>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</si>
  <si>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Апельсиновый адреналин</t>
  </si>
  <si>
    <t>Rick &amp; Morty Bad Acid Salt 2% Extra HARD 30 ml - Ананасовый леденцы</t>
  </si>
  <si>
    <t>Rick &amp; Morty Bad Acid Salt 2% Extra HARD 30 ml - Ананас Персик</t>
  </si>
  <si>
    <t>Rick &amp; Morty Bad Acid Salt 2% Extra HARD 30 ml - Виноградный чупа-чупс</t>
  </si>
  <si>
    <t>Rick &amp; Morty Bad Acid Salt 2% Extra HARD 30 ml - Виноград Лайм</t>
  </si>
  <si>
    <t>Rick &amp; Morty Bad Acid Salt 2% Extra HARD 30 ml - Вишня Клюква</t>
  </si>
  <si>
    <t>Rick &amp; Morty Bad Acid Salt 2% Extra HARD 30 ml - Вишневая бомба</t>
  </si>
  <si>
    <t>Rick &amp; Morty Bad Acid Salt 2% Extra HARD 30 ml - Зеленый чай Лемонграсс</t>
  </si>
  <si>
    <t>Rick &amp; Morty Bad Acid Salt 2% Extra HARD 30 ml - Ежевика Лайм</t>
  </si>
  <si>
    <t>Rick &amp; Morty Bad Acid Salt 2% Extra HARD 30 ml - Киви Лайм</t>
  </si>
  <si>
    <t>Rick &amp; Morty Bad Acid Salt 2% Extra HARD 30 ml - Клубника Малина Лайм</t>
  </si>
  <si>
    <t>Rick &amp; Morty Bad Acid Salt 2% Extra HARD 30 ml - Клубничный мохито</t>
  </si>
  <si>
    <t>Rick &amp; Morty Bad Acid Salt 2% Extra HARD 30 ml - Клюква Лайм</t>
  </si>
  <si>
    <t>Rick &amp; Morty Bad Acid Salt 2% Extra HARD 30 ml - Лесные ягоды</t>
  </si>
  <si>
    <t>Rick &amp; Morty Bad Acid Salt 2% Extra HARD 30 ml - Лимонные леденцы</t>
  </si>
  <si>
    <t>Rick &amp; Morty Bad Acid Salt 2% Extra HARD 30 ml - Малина Арбуз</t>
  </si>
  <si>
    <t>Rick &amp; Morty Bad Acid Salt 2% Extra HARD 30 ml - Малина Смородина</t>
  </si>
  <si>
    <t>Rick &amp; Morty Bad Acid Salt 2% Extra HARD 30 ml - Мармеладные червячки Голубика Малина</t>
  </si>
  <si>
    <t>Rick &amp; Morty Bad Acid Salt 2% Extra HARD 30 ml - Мармеладные ягоды</t>
  </si>
  <si>
    <t>Rick &amp; Morty Bad Acid Salt 2% Extra HARD 30 ml - Персиковый лимонад</t>
  </si>
  <si>
    <t>Rick &amp; Morty Bad Acid Salt 2% Extra HARD 30 ml - Спрайт Арбуз Лайм</t>
  </si>
  <si>
    <t>Rick &amp; Morty Bad Acid Salt 2% Extra HARD 30 ml - Тропический манго</t>
  </si>
  <si>
    <t>Rick &amp; Morty Bad Acid Salt 2% Extra HARD 30 ml - Фруктовый Скитлс</t>
  </si>
  <si>
    <t>Rick &amp; Morty Bad Acid Salt 2% Extra HARD 30 ml - Черная смородина</t>
  </si>
  <si>
    <t>Rick &amp; Morty Bad Acid Salt 2% Extra HARD 30 ml - Черника Лимон</t>
  </si>
  <si>
    <t>Rick &amp; Morty Bad Acid Salt 2% Extra HARD 30 ml - Черника Энергетик</t>
  </si>
  <si>
    <t>Rick &amp; Morty Bad Acid Salt 2% Extra HARD 30 ml - Черничная фанта</t>
  </si>
  <si>
    <t>Rick &amp; Morty Bad Acid Salt 2% Extra HARD 30 ml - Яблоко Клубника</t>
  </si>
  <si>
    <t>Rick &amp; Morty Bad Acid Salt 2% Extra HARD 30 ml - Яблоко Лайм</t>
  </si>
  <si>
    <t>Rick &amp; Morty Bad Acid Salt 2% Extra HARD 30 ml - Ягодный морс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</si>
  <si>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</si>
  <si>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</si>
  <si>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</si>
  <si>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</si>
  <si>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</si>
  <si>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</si>
  <si>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</si>
  <si>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</si>
  <si>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</si>
  <si>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</si>
  <si>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</si>
  <si>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</si>
  <si>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</si>
  <si>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</si>
  <si>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</si>
  <si>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</si>
  <si>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</si>
  <si>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</si>
  <si>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</si>
  <si>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</si>
  <si>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</si>
  <si>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</si>
  <si>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</si>
  <si>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</si>
  <si>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</si>
  <si>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</si>
  <si>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</si>
  <si>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</si>
  <si>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</si>
  <si>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</si>
  <si>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</si>
  <si>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</si>
  <si>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</si>
  <si>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</si>
  <si>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</si>
  <si>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</si>
  <si>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</si>
  <si>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</si>
  <si>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</si>
  <si>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</si>
  <si>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</si>
  <si>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</si>
  <si>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</si>
  <si>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</si>
  <si>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</si>
  <si>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</si>
  <si>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</si>
  <si>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</si>
  <si>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</si>
  <si>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</si>
  <si>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</si>
  <si>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</si>
  <si>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</si>
  <si>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</si>
  <si>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</si>
  <si>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</si>
  <si>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</si>
  <si>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</si>
  <si>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</si>
  <si>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Киви маракуйя гуава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</si>
  <si>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</si>
  <si>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</si>
  <si>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</si>
  <si>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</si>
  <si>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</si>
  <si>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</si>
  <si>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AQUA 2% HARD Salt 30 ml, цена указана за 1 шт.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</si>
  <si>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</si>
  <si>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</si>
  <si>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ВИШНЕВЫЙ REDBULL СО ЛЬДОМ</t>
  </si>
  <si>
    <t>Жидкость OGGO AQUA 2% HARD Salt 30 ml - ЖВАЧКА ЕЖЕВИКА</t>
  </si>
  <si>
    <t>Жидкость OGGO AQUA 2% HARD Salt 30 ml - КИСЛЫЙ ВИНОГРАДНЫЙ МИКС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</si>
  <si>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</si>
  <si>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</si>
  <si>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</si>
  <si>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</si>
  <si>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</si>
  <si>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ЦИТРУСОВЫЙ REDBULL</t>
  </si>
  <si>
    <t>Жидкость OGGO AQUA 2% HARD Salt 30 ml - ЧЕРНИЧНЫЙ REDBULL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</si>
  <si>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</si>
  <si>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</si>
  <si>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</si>
  <si>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</si>
  <si>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</si>
  <si>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</si>
  <si>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</si>
  <si>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</si>
  <si>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</si>
  <si>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</si>
  <si>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</si>
  <si>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</si>
  <si>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</si>
  <si>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</si>
  <si>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</si>
  <si>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</si>
  <si>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</si>
  <si>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</si>
  <si>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</si>
  <si>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</si>
  <si>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</si>
  <si>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</si>
  <si>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</si>
  <si>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</si>
  <si>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</si>
  <si>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</si>
  <si>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</si>
  <si>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</si>
  <si>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</si>
  <si>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</si>
  <si>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</si>
  <si>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</si>
  <si>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</si>
  <si>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</si>
  <si>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</si>
  <si>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</si>
  <si>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</si>
  <si>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</si>
  <si>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</si>
  <si>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</si>
  <si>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</si>
  <si>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</si>
  <si>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</si>
  <si>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</si>
  <si>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</si>
  <si>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</si>
  <si>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</si>
  <si>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</si>
  <si>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</si>
  <si>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</si>
  <si>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</si>
  <si>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</si>
  <si>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</si>
  <si>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</si>
  <si>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</si>
  <si>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</si>
  <si>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</si>
  <si>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</si>
  <si>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</si>
  <si>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</si>
  <si>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</si>
  <si>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</si>
  <si>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</si>
  <si>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</si>
  <si>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</si>
  <si>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</si>
  <si>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</si>
  <si>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</si>
  <si>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</si>
  <si>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</si>
  <si>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</si>
  <si>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</si>
  <si>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</si>
  <si>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</si>
  <si>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</si>
  <si>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</si>
  <si>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</si>
  <si>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</si>
  <si>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</si>
  <si>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</si>
  <si>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</si>
  <si>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</si>
  <si>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</si>
  <si>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</si>
  <si>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</si>
  <si>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</si>
  <si>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</si>
  <si>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</si>
  <si>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</si>
  <si>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</si>
  <si>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</si>
  <si>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</si>
  <si>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</si>
  <si>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</si>
  <si>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Апельсин Манго Арбуз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</si>
  <si>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</si>
  <si>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</si>
  <si>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</si>
  <si>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</si>
  <si>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</si>
  <si>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</si>
  <si>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</si>
  <si>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</si>
  <si>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</si>
  <si>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</si>
  <si>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</si>
  <si>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</si>
  <si>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Dessert Salt 2% 30 ml, цена указана за 1 шт.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</si>
  <si>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</si>
  <si>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</si>
  <si>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</si>
  <si>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</si>
  <si>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</si>
  <si>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</si>
  <si>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</si>
  <si>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</si>
  <si>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</si>
  <si>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</si>
  <si>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</si>
  <si>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</si>
  <si>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</si>
  <si>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Малина Мята</t>
  </si>
  <si>
    <t>Жидкость INFLAVE Bubble Mint Salt 2% 30 ml - Манго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</si>
  <si>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</si>
  <si>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</si>
  <si>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</si>
  <si>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</si>
  <si>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</si>
  <si>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</si>
  <si>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</si>
  <si>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</si>
  <si>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</si>
  <si>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</si>
  <si>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</si>
  <si>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</si>
  <si>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</si>
  <si>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</si>
  <si>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</si>
  <si>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</si>
  <si>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RED - Ядерная Кола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</si>
  <si>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</si>
  <si>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</si>
  <si>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</si>
  <si>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</si>
  <si>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</si>
  <si>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</si>
  <si>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</si>
  <si>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</si>
  <si>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</si>
  <si>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</si>
  <si>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Split - Тёплый Бананово-кокосовый Мусс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</si>
  <si>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</si>
  <si>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</si>
  <si>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</si>
  <si>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</si>
  <si>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</si>
  <si>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</si>
  <si>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</si>
  <si>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</si>
  <si>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</si>
  <si>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</si>
  <si>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</si>
  <si>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Mojito - Класический Освежающий Мохито</t>
  </si>
  <si>
    <t>Жидкость MAXWELLS HYBRID 2% 30 ml Orange - Мятный апельсин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</si>
  <si>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</si>
  <si>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</si>
  <si>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</si>
  <si>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</si>
  <si>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Жидкость Щелочная MAXWELLS 0% 100 ml (20 шт. / Короб), цена указана за 1 шт.</t>
  </si>
  <si>
    <t>Жидкость MAXWELLS 0% 100 ml India - Зеленый чай с ягодами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</si>
  <si>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</si>
  <si>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</si>
  <si>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</si>
  <si>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</si>
  <si>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</si>
  <si>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</si>
  <si>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</si>
  <si>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</si>
  <si>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</si>
  <si>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</si>
  <si>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</si>
  <si>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</si>
  <si>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</si>
  <si>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ALASKA</t>
  </si>
  <si>
    <t>Жидкость Щелочная Alaska 100ml 3mg, цена указана за 1 шт.</t>
  </si>
  <si>
    <t>Жидкость Щелочная Alaska 100ml 3mg Berry Mint Lemonade - Холодный ягодно-мятный лимонад</t>
  </si>
  <si>
    <t>Жидкость Щелочная Alaska 100ml 3mg Cherry Candy - Леденящий вишнево-ментоловый леденец</t>
  </si>
  <si>
    <t>Жидкость Щелочная Alaska 100ml 3mg Double Mango - Два сочных сорта манго со льдом</t>
  </si>
  <si>
    <t>Жидкость Щелочная Alaska 100ml 3mg Grape Mint - Замороженный виноградно-мятный напиток</t>
  </si>
  <si>
    <t>Жидкость Щелочная Alaska 100ml 3mg Lemon Candy - Леденящий лимонно-ментоловый леденец</t>
  </si>
  <si>
    <t>Жидкость Щелочная Alaska 100ml 3mg Melon Peach - Охлажденный микс из дыни и персика</t>
  </si>
  <si>
    <t>Жидкость Щелочная Alaska 100ml 3mg Pine Berries - Хвойно-ягодный ледяной шторм</t>
  </si>
  <si>
    <t>Жидкость Щелочная Alaska 100ml 3mg Pineapple Mango - Морозный тропический вихрь из ананаса и манго</t>
  </si>
  <si>
    <t>Жидкость Щелочная Alaska 100ml 3mg Pomegranate Strawberry - Гранатово-клубничный охлажденный сок</t>
  </si>
  <si>
    <t>Жидкость Щелочная Alaska 100ml 3mg Strawberry Banana - Прохладный коктейль из клубники и банана</t>
  </si>
  <si>
    <t>ElectroJam</t>
  </si>
  <si>
    <t>Жидкость ElectroJam Tobacco Barrel Salt (20MG) 30m, цена указана за 1 шт.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</si>
  <si>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</si>
  <si>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</si>
  <si>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</si>
  <si>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</si>
  <si>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</si>
  <si>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</si>
  <si>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</si>
  <si>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</si>
  <si>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</si>
  <si>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</si>
  <si>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</si>
  <si>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</si>
  <si>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</si>
  <si>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</si>
  <si>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</si>
  <si>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</si>
  <si>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</si>
  <si>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</si>
  <si>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</si>
  <si>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</si>
  <si>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</si>
  <si>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</si>
  <si>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</si>
  <si>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</si>
  <si>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</si>
  <si>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</si>
  <si>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</si>
  <si>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</si>
  <si>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</si>
  <si>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</si>
  <si>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</si>
  <si>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</si>
  <si>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</si>
  <si>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</si>
  <si>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850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</si>
  <si>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</si>
  <si>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</si>
  <si>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</si>
  <si>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</si>
  <si>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</si>
  <si>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</si>
  <si>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</si>
  <si>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</si>
  <si>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</si>
  <si>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</si>
  <si>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</si>
  <si>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</si>
  <si>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</si>
  <si>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</si>
  <si>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</si>
  <si>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</si>
  <si>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</si>
  <si>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</si>
  <si>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</si>
  <si>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</si>
  <si>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</si>
  <si>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</si>
  <si>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</si>
  <si>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</si>
  <si>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</si>
  <si>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</si>
  <si>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</si>
  <si>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</si>
  <si>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</si>
  <si>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</si>
  <si>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</si>
  <si>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</si>
  <si>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</si>
  <si>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</si>
  <si>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</si>
  <si>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</si>
  <si>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</si>
  <si>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</si>
  <si>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</si>
  <si>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</si>
  <si>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</si>
  <si>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</si>
  <si>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</si>
  <si>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</si>
  <si>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</si>
  <si>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</si>
  <si>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</si>
  <si>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</si>
  <si>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</si>
  <si>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</si>
  <si>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</si>
  <si>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</si>
  <si>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</si>
  <si>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</si>
  <si>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</si>
  <si>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</si>
  <si>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</si>
  <si>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</si>
  <si>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</si>
  <si>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</si>
  <si>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Retro Apple (Красное Яблоко)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</si>
  <si>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</si>
  <si>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</si>
  <si>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</si>
  <si>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</si>
  <si>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</si>
  <si>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</si>
  <si>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</si>
  <si>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</si>
  <si>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</si>
  <si>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</si>
  <si>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</si>
  <si>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</si>
  <si>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</si>
  <si>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</si>
  <si>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</si>
  <si>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</si>
  <si>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</si>
  <si>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</si>
  <si>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</si>
  <si>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</si>
  <si>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</si>
  <si>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</si>
  <si>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</si>
  <si>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</si>
  <si>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</si>
  <si>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</si>
  <si>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</si>
  <si>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</si>
  <si>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</si>
  <si>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</si>
  <si>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</si>
  <si>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</si>
  <si>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</si>
  <si>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</si>
  <si>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</si>
  <si>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</si>
  <si>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</si>
  <si>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</si>
  <si>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</si>
  <si>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</si>
  <si>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</si>
  <si>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</si>
  <si>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</si>
  <si>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</si>
  <si>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</si>
  <si>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</si>
  <si>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</si>
  <si>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</si>
  <si>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</si>
  <si>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</si>
  <si>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</si>
  <si>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</si>
  <si>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</si>
  <si>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</si>
  <si>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</si>
  <si>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</si>
  <si>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</si>
  <si>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</si>
  <si>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</si>
  <si>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</si>
  <si>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</si>
  <si>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</si>
  <si>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</si>
  <si>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</si>
  <si>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</si>
  <si>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</si>
  <si>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</si>
  <si>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</si>
  <si>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</si>
  <si>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</si>
  <si>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</si>
  <si>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</si>
  <si>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</si>
  <si>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</si>
  <si>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</si>
  <si>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</si>
  <si>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</si>
  <si>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</si>
  <si>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</si>
  <si>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</si>
  <si>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</si>
  <si>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</si>
  <si>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</si>
  <si>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</si>
  <si>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</si>
  <si>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</si>
  <si>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</si>
  <si>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</si>
  <si>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</si>
  <si>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</si>
  <si>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</si>
  <si>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</si>
  <si>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</si>
  <si>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</si>
  <si>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</si>
  <si>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</si>
  <si>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</si>
  <si>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</si>
  <si>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</si>
  <si>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</si>
  <si>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</si>
  <si>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STELS</t>
  </si>
  <si>
    <t>Жевательный табак STELS, цена указана за 1 шт.</t>
  </si>
  <si>
    <t>Жевательный табак STELS - Cold Dry</t>
  </si>
  <si>
    <t>Жевательный табак STELS - Double Mint</t>
  </si>
  <si>
    <t>Жевательный табак STELS - Siberia Red</t>
  </si>
  <si>
    <t>Жевательный табак STELS Slim - Cold Dry</t>
  </si>
  <si>
    <t>Жевательный табак STELS Slim - Siberia Red</t>
  </si>
  <si>
    <t>FEDRS</t>
  </si>
  <si>
    <t>Жевательный табак FEDRS Ice Cool №10 Maradona - Mint Hard (Original)</t>
  </si>
  <si>
    <t>Жевательный табак FEDRS Ice Cool №9 - Mint Hard (Original)</t>
  </si>
  <si>
    <t>Жевательный табак FEDRS Ice Cool №8 - Mint (Original)</t>
  </si>
  <si>
    <t>Жевательный табак FEDRS 10 Hard - Mint (Дубль)</t>
  </si>
  <si>
    <t>Жевательный табак FEDRS 9 Hard - Mint (Дубль)</t>
  </si>
  <si>
    <t>Жевательный табак FEDRS 8 Extra Strong - Mint (Дубль)</t>
  </si>
  <si>
    <t>CORVUS</t>
  </si>
  <si>
    <t>Жевательный табак CORVUS BRUTAL</t>
  </si>
  <si>
    <t>Жевательный табак CORVUS EXTREME</t>
  </si>
  <si>
    <t>ODENS</t>
  </si>
  <si>
    <t>Жевательный табак ODENS 13гр - Cold</t>
  </si>
  <si>
    <t>Жевательный табак ODENS 16гр - Cold</t>
  </si>
  <si>
    <t>Жевательный табак ODENS Slim - Cold</t>
  </si>
  <si>
    <t>SEBERIA</t>
  </si>
  <si>
    <t>Жевательный табак SEBERIA Strong 13гр</t>
  </si>
  <si>
    <t>Жевательный табак SEBERIA Strong 16гр</t>
  </si>
  <si>
    <t>Жевательный табак SEBERIA Strong Slim</t>
  </si>
  <si>
    <t>LYFT</t>
  </si>
  <si>
    <t>Снюс LYFT Black Mint Hard XXX-Strong</t>
  </si>
  <si>
    <t>Снюс LYFT Blue Ice Cool Strong</t>
  </si>
  <si>
    <t>Снюс LYFT Double Mint Hard XXX-Strong</t>
  </si>
  <si>
    <t>Снюс LYFT Silver Frizzy X-Strong</t>
  </si>
  <si>
    <t>Снюс LYFT Grape (Виноград) XXX-Strong</t>
  </si>
  <si>
    <t>Снюс LYFT Apricot Ice (Абрикос) XXX-Strong</t>
  </si>
  <si>
    <t>KASTA</t>
  </si>
  <si>
    <t>Жевательный табак KASTA 101mg (Original), цена указана за 1 шт.</t>
  </si>
  <si>
    <t>Жевательный табак KASTA - Bubble gum</t>
  </si>
  <si>
    <t>Жевательный табак KASTA - Банан</t>
  </si>
  <si>
    <t>Жевательный табак KASTA - Вишня</t>
  </si>
  <si>
    <t>Жевательный табак KASTA - Дыня</t>
  </si>
  <si>
    <t>Жевательный табак KASTA - Груша</t>
  </si>
  <si>
    <t>Жевательный табак KASTA - Клубника</t>
  </si>
  <si>
    <t>Жевательный табак KASTA - Тропический микс</t>
  </si>
  <si>
    <t>Жевательный табак KASTA - Мята</t>
  </si>
  <si>
    <t>Жевательный табак KASTA - Персик с мёдом</t>
  </si>
  <si>
    <t>Жевательный табак KASTA - Сливочный пломбир</t>
  </si>
  <si>
    <t>Жевательный табак KASTA - Ежевика</t>
  </si>
  <si>
    <t>Жевательный табак KASTA - Черная смородина</t>
  </si>
  <si>
    <t>Жевательный табак KASTA - Черничный пирог</t>
  </si>
  <si>
    <t>Жевательный табак KASTA - Энерджи</t>
  </si>
  <si>
    <t>ICEBERG</t>
  </si>
  <si>
    <t>Жевательный табак ICEBERG 200mg - CITRUS BLAST</t>
  </si>
  <si>
    <t>Жевательный табак ICEBERG 200mg - GREEN RAMPAGE</t>
  </si>
  <si>
    <t>Жевательный табак ICEBERG 200mg - LIME STRIKE</t>
  </si>
  <si>
    <t>Жевательный табак ICEBERG 200mg - NIGHT CRUSH</t>
  </si>
  <si>
    <t>Жевательный табак ICEBERG 200mg - POLAR FURY</t>
  </si>
  <si>
    <t>ICEBURN</t>
  </si>
  <si>
    <t>Жевательный табак ICEBURN ZOOM 200mg - Виноград мята</t>
  </si>
  <si>
    <t>Жевательный табак ICEBURN ZOOM 200mg - Двойная мята</t>
  </si>
  <si>
    <t>Жевательный табак ICEBURN ZOOM 200mg - Ледяной персик</t>
  </si>
  <si>
    <t>Жевательный табак ICEBURN ZOOM 200mg - Свежая мята</t>
  </si>
  <si>
    <t>Жевательный табак ICEBURN ZOOM 200mg - Энергетик</t>
  </si>
  <si>
    <t>Жевательный табак ICEBURN BLACK EDITION 150mg - Bubble Gum</t>
  </si>
  <si>
    <t>Жевательный табак ICEBURN BLACK EDITION 150mg - Cherry</t>
  </si>
  <si>
    <t>Жевательный табак ICEBURN BLACK EDITION 150mg - Energy</t>
  </si>
  <si>
    <t>Жевательный табак ICEBURN BLACK EDITION 150mg - Tutti Frutti</t>
  </si>
  <si>
    <t>Жевательный табак ICEBURN GHETTO BATMAN 150mg - Черника Мята</t>
  </si>
  <si>
    <t>Жевательный табак ICEBURN GHETTO DART VADER 150mg - Перечная мята</t>
  </si>
  <si>
    <t>Жевательный табак ICEBURN GHETTO DEADPOOL 150mg - Энергетик Вишня</t>
  </si>
  <si>
    <t>Жевательный табак ICEBURN GHETTO DOCTOR DOOM 150mg - Энергетик Яблоко Киви</t>
  </si>
  <si>
    <t>Жевательный табак ICEBURN GHETTO HOMELANDER 150mg - Клубника Виноград</t>
  </si>
  <si>
    <t>Жевательный табак ICEBURN GHETTO INVOKER 150mg - Клубника Личи Мята</t>
  </si>
  <si>
    <t>Жевательный табак ICEBURN GHETTO RAPHAEL 150mg - Малина Вишня</t>
  </si>
  <si>
    <t>Жевательный табак ICEBURN GHETTO WOLVRINE 150mg - Персик Малина</t>
  </si>
  <si>
    <t>Жевательный табак ICEBURN ICE COOL №10 75mg - Mint Extra Hard</t>
  </si>
  <si>
    <t>MAD</t>
  </si>
  <si>
    <t>Снюс MAD - Dr. Pepper 200mg</t>
  </si>
  <si>
    <t>Снюс MAD - Gushing Grape 200mg</t>
  </si>
  <si>
    <t>Снюс MAD - Green Apple 200mg</t>
  </si>
  <si>
    <t>Снюс MAD - Blackberry 200mg</t>
  </si>
  <si>
    <t>Снюс MAD - Bounty 200mg</t>
  </si>
  <si>
    <t>Снюс MAD - Bubble Gum 200mg</t>
  </si>
  <si>
    <t>Снюс MAD - Cherry 200mg</t>
  </si>
  <si>
    <t>Снюс MAD - Fanta 200mg</t>
  </si>
  <si>
    <t>Снюс MAD - Mamba 200mg</t>
  </si>
  <si>
    <t>Снюс MAD - Rush 200mg</t>
  </si>
  <si>
    <t>Снюс MAD - Sprite 200mg</t>
  </si>
  <si>
    <t>Снюс MAD - Trip 200mg</t>
  </si>
  <si>
    <t>Снюс MAD - Абрикос Манго 200mg</t>
  </si>
  <si>
    <t>Снюс MAD - Барбарис 200mg</t>
  </si>
  <si>
    <t>Снюс MAD - Виноград 200mg</t>
  </si>
  <si>
    <t>Снюс MAD - Вишневый Йогурт 200mg</t>
  </si>
  <si>
    <t>Снюс MAD - Голубика 200mg</t>
  </si>
  <si>
    <t>Снюс MAD - Земляника 200mg</t>
  </si>
  <si>
    <t>Снюс MAD - Лайм Лимон 200mg</t>
  </si>
  <si>
    <t>Снюс MAD - Лимонад 200mg</t>
  </si>
  <si>
    <t>Снюс MAD - Малина Питахайя 200mg</t>
  </si>
  <si>
    <t>Снюс MAD - Манго Клубника 200mg</t>
  </si>
  <si>
    <t>Снюс MAD - Марш Меллоу 200mg</t>
  </si>
  <si>
    <t>Снюс MAD - Персик Манго 200mg</t>
  </si>
  <si>
    <t>Снюс MAD - Тропический Смузи 200mg</t>
  </si>
  <si>
    <t>Снюс MAD - Фруктовые Конфеты 200mg</t>
  </si>
  <si>
    <t>Снюс MAD - Цитрусовый Микс 200mg</t>
  </si>
  <si>
    <t>VELO</t>
  </si>
  <si>
    <t>Снюс VELO - Grape</t>
  </si>
  <si>
    <t>Снюс VELO - Peach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</si>
</sst>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10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SUM(G7:G310)</f>
        <v>0</v>
      </c>
      <c r="H5" s="16">
        <f>SUM(H7:H310)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360</v>
      </c>
      <c r="E9" s="31">
        <v>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21</v>
      </c>
      <c r="B10" s="29" t="s">
        <v>16</v>
      </c>
      <c r="C10" s="30" t="e"/>
      <c r="D10" s="31">
        <v>360</v>
      </c>
      <c r="E10" s="31">
        <v>350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360</v>
      </c>
      <c r="E11" s="31">
        <v>350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23</v>
      </c>
      <c r="B12" s="29" t="s">
        <v>16</v>
      </c>
      <c r="C12" s="30" t="e"/>
      <c r="D12" s="31">
        <v>360</v>
      </c>
      <c r="E12" s="31">
        <v>350</v>
      </c>
      <c r="F12" s="29">
        <v>0</v>
      </c>
      <c r="G12" s="32">
        <f>C12*D12</f>
        <v>0</v>
      </c>
      <c r="H12" s="32">
        <f>C12*E12</f>
        <v>0</v>
      </c>
    </row>
    <row r="13" ht="21" customHeight="true" s="1" customFormat="true" outlineLevel="1">
      <c r="A13" s="24" t="s">
        <v>24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25</v>
      </c>
      <c r="B14" s="29" t="s">
        <v>16</v>
      </c>
      <c r="C14" s="30" t="e"/>
      <c r="D14" s="31">
        <v>340</v>
      </c>
      <c r="E14" s="31">
        <v>330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28</v>
      </c>
      <c r="B15" s="29" t="s">
        <v>16</v>
      </c>
      <c r="C15" s="30" t="e"/>
      <c r="D15" s="31">
        <v>340</v>
      </c>
      <c r="E15" s="31">
        <v>330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29</v>
      </c>
      <c r="B16" s="29" t="s">
        <v>16</v>
      </c>
      <c r="C16" s="30" t="e"/>
      <c r="D16" s="31">
        <v>340</v>
      </c>
      <c r="E16" s="31">
        <v>330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30</v>
      </c>
      <c r="B17" s="29" t="s">
        <v>16</v>
      </c>
      <c r="C17" s="30" t="e"/>
      <c r="D17" s="31">
        <v>340</v>
      </c>
      <c r="E17" s="31">
        <v>330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31</v>
      </c>
      <c r="B18" s="29" t="s">
        <v>16</v>
      </c>
      <c r="C18" s="30" t="e"/>
      <c r="D18" s="31">
        <v>340</v>
      </c>
      <c r="E18" s="31">
        <v>330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32</v>
      </c>
      <c r="B19" s="29" t="s">
        <v>16</v>
      </c>
      <c r="C19" s="30" t="e"/>
      <c r="D19" s="31">
        <v>340</v>
      </c>
      <c r="E19" s="31">
        <v>330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 outlineLevel="1">
      <c r="A20" s="24" t="s">
        <v>33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34</v>
      </c>
      <c r="B21" s="29" t="s">
        <v>16</v>
      </c>
      <c r="C21" s="30" t="e"/>
      <c r="D21" s="31">
        <v>320</v>
      </c>
      <c r="E21" s="31">
        <v>310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37</v>
      </c>
      <c r="B22" s="29" t="s">
        <v>16</v>
      </c>
      <c r="C22" s="30" t="e"/>
      <c r="D22" s="31">
        <v>320</v>
      </c>
      <c r="E22" s="31">
        <v>310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38</v>
      </c>
      <c r="B23" s="29" t="s">
        <v>16</v>
      </c>
      <c r="C23" s="30" t="e"/>
      <c r="D23" s="31">
        <v>320</v>
      </c>
      <c r="E23" s="31">
        <v>310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39</v>
      </c>
      <c r="B24" s="29" t="s">
        <v>16</v>
      </c>
      <c r="C24" s="30" t="e"/>
      <c r="D24" s="31">
        <v>320</v>
      </c>
      <c r="E24" s="31">
        <v>310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40</v>
      </c>
      <c r="B25" s="29" t="s">
        <v>16</v>
      </c>
      <c r="C25" s="30" t="e"/>
      <c r="D25" s="31">
        <v>320</v>
      </c>
      <c r="E25" s="31">
        <v>310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41</v>
      </c>
      <c r="B26" s="29" t="s">
        <v>16</v>
      </c>
      <c r="C26" s="30" t="e"/>
      <c r="D26" s="31">
        <v>320</v>
      </c>
      <c r="E26" s="31">
        <v>310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42</v>
      </c>
      <c r="B27" s="29" t="s">
        <v>16</v>
      </c>
      <c r="C27" s="30" t="e"/>
      <c r="D27" s="31">
        <v>320</v>
      </c>
      <c r="E27" s="31">
        <v>310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43</v>
      </c>
      <c r="B28" s="29" t="s">
        <v>16</v>
      </c>
      <c r="C28" s="30" t="e"/>
      <c r="D28" s="31">
        <v>320</v>
      </c>
      <c r="E28" s="31">
        <v>310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44</v>
      </c>
      <c r="B29" s="29" t="s">
        <v>16</v>
      </c>
      <c r="C29" s="30" t="e"/>
      <c r="D29" s="31">
        <v>320</v>
      </c>
      <c r="E29" s="31">
        <v>310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45</v>
      </c>
      <c r="B30" s="29" t="s">
        <v>16</v>
      </c>
      <c r="C30" s="30" t="e"/>
      <c r="D30" s="31">
        <v>320</v>
      </c>
      <c r="E30" s="31">
        <v>310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46</v>
      </c>
      <c r="B31" s="29" t="s">
        <v>16</v>
      </c>
      <c r="C31" s="30" t="e"/>
      <c r="D31" s="31">
        <v>320</v>
      </c>
      <c r="E31" s="31">
        <v>310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47</v>
      </c>
      <c r="B32" s="29" t="s">
        <v>16</v>
      </c>
      <c r="C32" s="30" t="e"/>
      <c r="D32" s="31">
        <v>320</v>
      </c>
      <c r="E32" s="31">
        <v>310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48</v>
      </c>
      <c r="B33" s="29" t="s">
        <v>16</v>
      </c>
      <c r="C33" s="30" t="e"/>
      <c r="D33" s="31">
        <v>320</v>
      </c>
      <c r="E33" s="31">
        <v>310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49</v>
      </c>
      <c r="B34" s="29" t="s">
        <v>16</v>
      </c>
      <c r="C34" s="30" t="e"/>
      <c r="D34" s="31">
        <v>320</v>
      </c>
      <c r="E34" s="31">
        <v>310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50</v>
      </c>
      <c r="B35" s="29" t="s">
        <v>16</v>
      </c>
      <c r="C35" s="30" t="e"/>
      <c r="D35" s="31">
        <v>320</v>
      </c>
      <c r="E35" s="31">
        <v>310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51</v>
      </c>
      <c r="B36" s="29" t="s">
        <v>16</v>
      </c>
      <c r="C36" s="30" t="e"/>
      <c r="D36" s="31">
        <v>320</v>
      </c>
      <c r="E36" s="31">
        <v>310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52</v>
      </c>
      <c r="B37" s="29" t="s">
        <v>16</v>
      </c>
      <c r="C37" s="30" t="e"/>
      <c r="D37" s="31">
        <v>320</v>
      </c>
      <c r="E37" s="31">
        <v>310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53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54</v>
      </c>
      <c r="B39" s="29" t="s">
        <v>16</v>
      </c>
      <c r="C39" s="30" t="e"/>
      <c r="D39" s="31">
        <v>300</v>
      </c>
      <c r="E39" s="31">
        <v>290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57</v>
      </c>
      <c r="B40" s="29" t="s">
        <v>16</v>
      </c>
      <c r="C40" s="30" t="e"/>
      <c r="D40" s="31">
        <v>300</v>
      </c>
      <c r="E40" s="31">
        <v>290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58</v>
      </c>
      <c r="B41" s="29" t="s">
        <v>16</v>
      </c>
      <c r="C41" s="30" t="e"/>
      <c r="D41" s="31">
        <v>300</v>
      </c>
      <c r="E41" s="31">
        <v>290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59</v>
      </c>
      <c r="B42" s="29" t="s">
        <v>16</v>
      </c>
      <c r="C42" s="30" t="e"/>
      <c r="D42" s="31">
        <v>300</v>
      </c>
      <c r="E42" s="31">
        <v>290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60</v>
      </c>
      <c r="B43" s="29" t="s">
        <v>16</v>
      </c>
      <c r="C43" s="30" t="e"/>
      <c r="D43" s="31">
        <v>300</v>
      </c>
      <c r="E43" s="31">
        <v>290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61</v>
      </c>
      <c r="B44" s="29" t="s">
        <v>16</v>
      </c>
      <c r="C44" s="30" t="e"/>
      <c r="D44" s="31">
        <v>300</v>
      </c>
      <c r="E44" s="31">
        <v>290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62</v>
      </c>
      <c r="B45" s="29" t="s">
        <v>16</v>
      </c>
      <c r="C45" s="30" t="e"/>
      <c r="D45" s="31">
        <v>300</v>
      </c>
      <c r="E45" s="31">
        <v>290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63</v>
      </c>
      <c r="B46" s="29" t="s">
        <v>16</v>
      </c>
      <c r="C46" s="30" t="e"/>
      <c r="D46" s="31">
        <v>300</v>
      </c>
      <c r="E46" s="31">
        <v>290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64</v>
      </c>
      <c r="B47" s="29" t="s">
        <v>16</v>
      </c>
      <c r="C47" s="30" t="e"/>
      <c r="D47" s="31">
        <v>300</v>
      </c>
      <c r="E47" s="31">
        <v>290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65</v>
      </c>
      <c r="B48" s="29" t="s">
        <v>16</v>
      </c>
      <c r="C48" s="30" t="e"/>
      <c r="D48" s="31">
        <v>300</v>
      </c>
      <c r="E48" s="31">
        <v>290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66</v>
      </c>
      <c r="B49" s="29" t="s">
        <v>16</v>
      </c>
      <c r="C49" s="30" t="e"/>
      <c r="D49" s="31">
        <v>300</v>
      </c>
      <c r="E49" s="31">
        <v>290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67</v>
      </c>
      <c r="B50" s="29" t="s">
        <v>16</v>
      </c>
      <c r="C50" s="30" t="e"/>
      <c r="D50" s="31">
        <v>300</v>
      </c>
      <c r="E50" s="31">
        <v>290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68</v>
      </c>
      <c r="B51" s="29" t="s">
        <v>16</v>
      </c>
      <c r="C51" s="30" t="e"/>
      <c r="D51" s="31">
        <v>300</v>
      </c>
      <c r="E51" s="31">
        <v>290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69</v>
      </c>
      <c r="B52" s="29" t="s">
        <v>16</v>
      </c>
      <c r="C52" s="30" t="e"/>
      <c r="D52" s="31">
        <v>300</v>
      </c>
      <c r="E52" s="31">
        <v>290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70</v>
      </c>
      <c r="B53" s="29" t="s">
        <v>16</v>
      </c>
      <c r="C53" s="30" t="e"/>
      <c r="D53" s="31">
        <v>300</v>
      </c>
      <c r="E53" s="31">
        <v>290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71</v>
      </c>
      <c r="B54" s="29" t="s">
        <v>16</v>
      </c>
      <c r="C54" s="30" t="e"/>
      <c r="D54" s="31">
        <v>300</v>
      </c>
      <c r="E54" s="31">
        <v>290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72</v>
      </c>
      <c r="B55" s="29" t="s">
        <v>16</v>
      </c>
      <c r="C55" s="30" t="e"/>
      <c r="D55" s="31">
        <v>300</v>
      </c>
      <c r="E55" s="31">
        <v>290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73</v>
      </c>
      <c r="B56" s="29" t="s">
        <v>16</v>
      </c>
      <c r="C56" s="30" t="e"/>
      <c r="D56" s="31">
        <v>300</v>
      </c>
      <c r="E56" s="31">
        <v>290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74</v>
      </c>
      <c r="B57" s="29" t="s">
        <v>16</v>
      </c>
      <c r="C57" s="30" t="e"/>
      <c r="D57" s="31">
        <v>300</v>
      </c>
      <c r="E57" s="31">
        <v>290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75</v>
      </c>
      <c r="B58" s="29" t="s">
        <v>16</v>
      </c>
      <c r="C58" s="30" t="e"/>
      <c r="D58" s="31">
        <v>300</v>
      </c>
      <c r="E58" s="31">
        <v>290</v>
      </c>
      <c r="F58" s="29">
        <v>0</v>
      </c>
      <c r="G58" s="32">
        <f>C58*D58</f>
        <v>0</v>
      </c>
      <c r="H58" s="32">
        <f>C58*E58</f>
        <v>0</v>
      </c>
    </row>
    <row r="59" ht="21" customHeight="true" s="1" customFormat="true">
      <c r="A59" s="20" t="s">
        <v>76</v>
      </c>
      <c r="B59" s="21" t="e"/>
      <c r="C59" s="22" t="e"/>
      <c r="D59" s="22" t="e"/>
      <c r="E59" s="22" t="e"/>
      <c r="F59" s="22" t="e"/>
      <c r="G59" s="22" t="e"/>
      <c r="H59" s="23" t="e"/>
    </row>
    <row r="60" ht="21" customHeight="true" s="1" customFormat="true" outlineLevel="1">
      <c r="A60" s="24" t="s">
        <v>77</v>
      </c>
      <c r="B60" s="25" t="e"/>
      <c r="C60" s="26" t="e"/>
      <c r="D60" s="26" t="e"/>
      <c r="E60" s="26" t="e"/>
      <c r="F60" s="26" t="e"/>
      <c r="G60" s="26" t="e"/>
      <c r="H60" s="27" t="e"/>
    </row>
    <row r="61" ht="15" customHeight="true" s="1" customFormat="true" outlineLevel="2">
      <c r="A61" s="28" t="s">
        <v>78</v>
      </c>
      <c r="B61" s="29" t="s">
        <v>16</v>
      </c>
      <c r="C61" s="30" t="e"/>
      <c r="D61" s="31">
        <v>450</v>
      </c>
      <c r="E61" s="31">
        <v>450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80</v>
      </c>
      <c r="B62" s="29" t="s">
        <v>16</v>
      </c>
      <c r="C62" s="30" t="e"/>
      <c r="D62" s="31">
        <v>450</v>
      </c>
      <c r="E62" s="31">
        <v>450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81</v>
      </c>
      <c r="B63" s="29" t="s">
        <v>16</v>
      </c>
      <c r="C63" s="30" t="e"/>
      <c r="D63" s="31">
        <v>450</v>
      </c>
      <c r="E63" s="31">
        <v>450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82</v>
      </c>
      <c r="B64" s="29" t="s">
        <v>16</v>
      </c>
      <c r="C64" s="30" t="e"/>
      <c r="D64" s="31">
        <v>450</v>
      </c>
      <c r="E64" s="31">
        <v>450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83</v>
      </c>
      <c r="B65" s="29" t="s">
        <v>16</v>
      </c>
      <c r="C65" s="30" t="e"/>
      <c r="D65" s="31">
        <v>400</v>
      </c>
      <c r="E65" s="31">
        <v>390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16</v>
      </c>
      <c r="C66" s="30" t="e"/>
      <c r="D66" s="31">
        <v>450</v>
      </c>
      <c r="E66" s="31">
        <v>450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16</v>
      </c>
      <c r="C67" s="30" t="e"/>
      <c r="D67" s="31">
        <v>150</v>
      </c>
      <c r="E67" s="31">
        <v>150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 outlineLevel="1">
      <c r="A68" s="24" t="s">
        <v>89</v>
      </c>
      <c r="B68" s="25" t="e"/>
      <c r="C68" s="26" t="e"/>
      <c r="D68" s="26" t="e"/>
      <c r="E68" s="26" t="e"/>
      <c r="F68" s="26" t="e"/>
      <c r="G68" s="26" t="e"/>
      <c r="H68" s="27" t="e"/>
    </row>
    <row r="69" ht="15" customHeight="true" s="1" customFormat="true" outlineLevel="2">
      <c r="A69" s="28" t="s">
        <v>90</v>
      </c>
      <c r="B69" s="29" t="s">
        <v>16</v>
      </c>
      <c r="C69" s="30" t="e"/>
      <c r="D69" s="31">
        <v>200</v>
      </c>
      <c r="E69" s="31">
        <v>200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92</v>
      </c>
      <c r="B70" s="29" t="s">
        <v>16</v>
      </c>
      <c r="C70" s="30" t="e"/>
      <c r="D70" s="31">
        <v>200</v>
      </c>
      <c r="E70" s="31">
        <v>200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93</v>
      </c>
      <c r="B71" s="29" t="s">
        <v>16</v>
      </c>
      <c r="C71" s="30" t="e"/>
      <c r="D71" s="31">
        <v>200</v>
      </c>
      <c r="E71" s="31">
        <v>200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94</v>
      </c>
      <c r="B72" s="29" t="s">
        <v>16</v>
      </c>
      <c r="C72" s="30" t="e"/>
      <c r="D72" s="31">
        <v>200</v>
      </c>
      <c r="E72" s="31">
        <v>200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95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96</v>
      </c>
      <c r="B74" s="29" t="s">
        <v>16</v>
      </c>
      <c r="C74" s="30" t="e"/>
      <c r="D74" s="31">
        <v>300</v>
      </c>
      <c r="E74" s="31">
        <v>300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97</v>
      </c>
      <c r="B75" s="29" t="s">
        <v>16</v>
      </c>
      <c r="C75" s="30" t="e"/>
      <c r="D75" s="31">
        <v>300</v>
      </c>
      <c r="E75" s="31">
        <v>300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98</v>
      </c>
      <c r="B76" s="29" t="s">
        <v>16</v>
      </c>
      <c r="C76" s="30" t="e"/>
      <c r="D76" s="31">
        <v>150</v>
      </c>
      <c r="E76" s="31">
        <v>150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99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100</v>
      </c>
      <c r="B78" s="29" t="s">
        <v>101</v>
      </c>
      <c r="C78" s="30" t="e"/>
      <c r="D78" s="31">
        <v>500</v>
      </c>
      <c r="E78" s="31">
        <v>500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103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104</v>
      </c>
      <c r="B80" s="29" t="s">
        <v>16</v>
      </c>
      <c r="C80" s="30" t="e"/>
      <c r="D80" s="31">
        <v>50</v>
      </c>
      <c r="E80" s="31">
        <v>50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 outlineLevel="1">
      <c r="A81" s="24" t="s">
        <v>106</v>
      </c>
      <c r="B81" s="25" t="e"/>
      <c r="C81" s="26" t="e"/>
      <c r="D81" s="26" t="e"/>
      <c r="E81" s="26" t="e"/>
      <c r="F81" s="26" t="e"/>
      <c r="G81" s="26" t="e"/>
      <c r="H81" s="27" t="e"/>
    </row>
    <row r="82" ht="15" customHeight="true" s="1" customFormat="true" outlineLevel="2">
      <c r="A82" s="28" t="s">
        <v>107</v>
      </c>
      <c r="B82" s="29" t="s">
        <v>101</v>
      </c>
      <c r="C82" s="30" t="e"/>
      <c r="D82" s="31">
        <v>600</v>
      </c>
      <c r="E82" s="31">
        <v>600</v>
      </c>
      <c r="F82" s="29">
        <v>0</v>
      </c>
      <c r="G82" s="32">
        <f>C82*D82</f>
        <v>0</v>
      </c>
      <c r="H82" s="32">
        <f>C82*E82</f>
        <v>0</v>
      </c>
    </row>
    <row r="83" ht="21" customHeight="true" s="1" customFormat="true" outlineLevel="1">
      <c r="A83" s="24" t="s">
        <v>109</v>
      </c>
      <c r="B83" s="25" t="e"/>
      <c r="C83" s="26" t="e"/>
      <c r="D83" s="26" t="e"/>
      <c r="E83" s="26" t="e"/>
      <c r="F83" s="26" t="e"/>
      <c r="G83" s="26" t="e"/>
      <c r="H83" s="27" t="e"/>
    </row>
    <row r="84" ht="15" customHeight="true" s="1" customFormat="true" outlineLevel="2">
      <c r="A84" s="28" t="s">
        <v>110</v>
      </c>
      <c r="B84" s="29" t="s">
        <v>16</v>
      </c>
      <c r="C84" s="30" t="e"/>
      <c r="D84" s="31">
        <v>50</v>
      </c>
      <c r="E84" s="31">
        <v>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111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112</v>
      </c>
      <c r="B86" s="29" t="s">
        <v>101</v>
      </c>
      <c r="C86" s="30" t="e"/>
      <c r="D86" s="31">
        <v>400</v>
      </c>
      <c r="E86" s="31">
        <v>400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113</v>
      </c>
      <c r="B87" s="29" t="s">
        <v>101</v>
      </c>
      <c r="C87" s="30" t="e"/>
      <c r="D87" s="31">
        <v>400</v>
      </c>
      <c r="E87" s="31">
        <v>400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114</v>
      </c>
      <c r="B88" s="29" t="s">
        <v>101</v>
      </c>
      <c r="C88" s="30" t="e"/>
      <c r="D88" s="31">
        <v>400</v>
      </c>
      <c r="E88" s="31">
        <v>400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115</v>
      </c>
      <c r="B89" s="29" t="s">
        <v>101</v>
      </c>
      <c r="C89" s="30" t="e"/>
      <c r="D89" s="31">
        <v>400</v>
      </c>
      <c r="E89" s="31">
        <v>400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116</v>
      </c>
      <c r="B90" s="29" t="s">
        <v>101</v>
      </c>
      <c r="C90" s="30" t="e"/>
      <c r="D90" s="31">
        <v>400</v>
      </c>
      <c r="E90" s="31">
        <v>400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117</v>
      </c>
      <c r="B91" s="29" t="s">
        <v>101</v>
      </c>
      <c r="C91" s="30" t="e"/>
      <c r="D91" s="31">
        <v>400</v>
      </c>
      <c r="E91" s="31">
        <v>400</v>
      </c>
      <c r="F91" s="29">
        <v>0</v>
      </c>
      <c r="G91" s="32">
        <f>C91*D91</f>
        <v>0</v>
      </c>
      <c r="H91" s="32">
        <f>C91*E91</f>
        <v>0</v>
      </c>
    </row>
    <row r="92" ht="21" customHeight="true" s="1" customFormat="true" outlineLevel="1">
      <c r="A92" s="24" t="s">
        <v>118</v>
      </c>
      <c r="B92" s="25" t="e"/>
      <c r="C92" s="26" t="e"/>
      <c r="D92" s="26" t="e"/>
      <c r="E92" s="26" t="e"/>
      <c r="F92" s="26" t="e"/>
      <c r="G92" s="26" t="e"/>
      <c r="H92" s="27" t="e"/>
    </row>
    <row r="93" ht="15" customHeight="true" s="1" customFormat="true" outlineLevel="2">
      <c r="A93" s="28" t="s">
        <v>119</v>
      </c>
      <c r="B93" s="29" t="s">
        <v>101</v>
      </c>
      <c r="C93" s="30" t="e"/>
      <c r="D93" s="31">
        <v>400</v>
      </c>
      <c r="E93" s="31">
        <v>400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120</v>
      </c>
      <c r="B94" s="29" t="s">
        <v>101</v>
      </c>
      <c r="C94" s="30" t="e"/>
      <c r="D94" s="31">
        <v>400</v>
      </c>
      <c r="E94" s="31">
        <v>400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121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122</v>
      </c>
      <c r="B96" s="29" t="s">
        <v>101</v>
      </c>
      <c r="C96" s="30" t="e"/>
      <c r="D96" s="31">
        <v>300</v>
      </c>
      <c r="E96" s="31">
        <v>300</v>
      </c>
      <c r="F96" s="29">
        <v>0</v>
      </c>
      <c r="G96" s="32">
        <f>C96*D96</f>
        <v>0</v>
      </c>
      <c r="H96" s="32">
        <f>C96*E96</f>
        <v>0</v>
      </c>
    </row>
    <row r="97" ht="21" customHeight="true" s="1" customFormat="true" outlineLevel="1">
      <c r="A97" s="24" t="s">
        <v>123</v>
      </c>
      <c r="B97" s="25" t="e"/>
      <c r="C97" s="26" t="e"/>
      <c r="D97" s="26" t="e"/>
      <c r="E97" s="26" t="e"/>
      <c r="F97" s="26" t="e"/>
      <c r="G97" s="26" t="e"/>
      <c r="H97" s="27" t="e"/>
    </row>
    <row r="98" ht="15" customHeight="true" s="1" customFormat="true" outlineLevel="2">
      <c r="A98" s="28" t="s">
        <v>124</v>
      </c>
      <c r="B98" s="29" t="s">
        <v>101</v>
      </c>
      <c r="C98" s="30" t="e"/>
      <c r="D98" s="31">
        <v>200</v>
      </c>
      <c r="E98" s="31">
        <v>200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125</v>
      </c>
      <c r="B99" s="29" t="s">
        <v>101</v>
      </c>
      <c r="C99" s="30" t="e"/>
      <c r="D99" s="31">
        <v>200</v>
      </c>
      <c r="E99" s="31">
        <v>200</v>
      </c>
      <c r="F99" s="29">
        <v>0</v>
      </c>
      <c r="G99" s="32">
        <f>C99*D99</f>
        <v>0</v>
      </c>
      <c r="H99" s="32">
        <f>C99*E99</f>
        <v>0</v>
      </c>
    </row>
    <row r="100" ht="21" customHeight="true" s="1" customFormat="true">
      <c r="A100" s="20" t="s">
        <v>126</v>
      </c>
      <c r="B100" s="21" t="e"/>
      <c r="C100" s="22" t="e"/>
      <c r="D100" s="22" t="e"/>
      <c r="E100" s="22" t="e"/>
      <c r="F100" s="22" t="e"/>
      <c r="G100" s="22" t="e"/>
      <c r="H100" s="23" t="e"/>
    </row>
    <row r="101" ht="21" customHeight="true" s="1" customFormat="true" outlineLevel="1">
      <c r="A101" s="24" t="s">
        <v>127</v>
      </c>
      <c r="B101" s="25" t="e"/>
      <c r="C101" s="26" t="e"/>
      <c r="D101" s="26" t="e"/>
      <c r="E101" s="26" t="e"/>
      <c r="F101" s="26" t="e"/>
      <c r="G101" s="26" t="e"/>
      <c r="H101" s="27" t="e"/>
    </row>
    <row r="102" ht="15" customHeight="true" s="1" customFormat="true" outlineLevel="2">
      <c r="A102" s="28" t="s">
        <v>128</v>
      </c>
      <c r="B102" s="29" t="s">
        <v>16</v>
      </c>
      <c r="C102" s="30" t="e"/>
      <c r="D102" s="31">
        <v>170</v>
      </c>
      <c r="E102" s="31">
        <v>165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131</v>
      </c>
      <c r="B103" s="29" t="s">
        <v>16</v>
      </c>
      <c r="C103" s="30" t="e"/>
      <c r="D103" s="31">
        <v>170</v>
      </c>
      <c r="E103" s="31">
        <v>165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132</v>
      </c>
      <c r="B104" s="29" t="s">
        <v>16</v>
      </c>
      <c r="C104" s="30" t="e"/>
      <c r="D104" s="31">
        <v>170</v>
      </c>
      <c r="E104" s="31">
        <v>165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133</v>
      </c>
      <c r="B105" s="29" t="s">
        <v>16</v>
      </c>
      <c r="C105" s="30" t="e"/>
      <c r="D105" s="31">
        <v>170</v>
      </c>
      <c r="E105" s="31">
        <v>165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134</v>
      </c>
      <c r="B106" s="29" t="s">
        <v>16</v>
      </c>
      <c r="C106" s="30" t="e"/>
      <c r="D106" s="31">
        <v>170</v>
      </c>
      <c r="E106" s="31">
        <v>165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135</v>
      </c>
      <c r="B107" s="29" t="s">
        <v>16</v>
      </c>
      <c r="C107" s="30" t="e"/>
      <c r="D107" s="31">
        <v>170</v>
      </c>
      <c r="E107" s="31">
        <v>165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136</v>
      </c>
      <c r="B108" s="29" t="s">
        <v>16</v>
      </c>
      <c r="C108" s="30" t="e"/>
      <c r="D108" s="31">
        <v>170</v>
      </c>
      <c r="E108" s="31">
        <v>165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137</v>
      </c>
      <c r="B109" s="29" t="s">
        <v>16</v>
      </c>
      <c r="C109" s="30" t="e"/>
      <c r="D109" s="31">
        <v>170</v>
      </c>
      <c r="E109" s="31">
        <v>165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138</v>
      </c>
      <c r="B110" s="29" t="s">
        <v>16</v>
      </c>
      <c r="C110" s="30" t="e"/>
      <c r="D110" s="31">
        <v>170</v>
      </c>
      <c r="E110" s="31">
        <v>165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139</v>
      </c>
      <c r="B111" s="29" t="s">
        <v>16</v>
      </c>
      <c r="C111" s="30" t="e"/>
      <c r="D111" s="31">
        <v>170</v>
      </c>
      <c r="E111" s="31">
        <v>165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140</v>
      </c>
      <c r="B112" s="29" t="s">
        <v>16</v>
      </c>
      <c r="C112" s="30" t="e"/>
      <c r="D112" s="31">
        <v>170</v>
      </c>
      <c r="E112" s="31">
        <v>165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141</v>
      </c>
      <c r="B113" s="29" t="s">
        <v>16</v>
      </c>
      <c r="C113" s="30" t="e"/>
      <c r="D113" s="31">
        <v>170</v>
      </c>
      <c r="E113" s="31">
        <v>165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142</v>
      </c>
      <c r="B114" s="29" t="s">
        <v>16</v>
      </c>
      <c r="C114" s="30" t="e"/>
      <c r="D114" s="31">
        <v>170</v>
      </c>
      <c r="E114" s="31">
        <v>165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143</v>
      </c>
      <c r="B115" s="29" t="s">
        <v>16</v>
      </c>
      <c r="C115" s="30" t="e"/>
      <c r="D115" s="31">
        <v>170</v>
      </c>
      <c r="E115" s="31">
        <v>165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144</v>
      </c>
      <c r="B116" s="29" t="s">
        <v>16</v>
      </c>
      <c r="C116" s="30" t="e"/>
      <c r="D116" s="31">
        <v>170</v>
      </c>
      <c r="E116" s="31">
        <v>165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145</v>
      </c>
      <c r="B117" s="29" t="s">
        <v>16</v>
      </c>
      <c r="C117" s="30" t="e"/>
      <c r="D117" s="31">
        <v>170</v>
      </c>
      <c r="E117" s="31">
        <v>165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146</v>
      </c>
      <c r="B118" s="29" t="s">
        <v>16</v>
      </c>
      <c r="C118" s="30" t="e"/>
      <c r="D118" s="31">
        <v>170</v>
      </c>
      <c r="E118" s="31">
        <v>165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147</v>
      </c>
      <c r="B119" s="29" t="s">
        <v>16</v>
      </c>
      <c r="C119" s="30" t="e"/>
      <c r="D119" s="31">
        <v>170</v>
      </c>
      <c r="E119" s="31">
        <v>165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148</v>
      </c>
      <c r="B120" s="29" t="s">
        <v>16</v>
      </c>
      <c r="C120" s="30" t="e"/>
      <c r="D120" s="31">
        <v>170</v>
      </c>
      <c r="E120" s="31">
        <v>165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149</v>
      </c>
      <c r="B121" s="29" t="s">
        <v>16</v>
      </c>
      <c r="C121" s="30" t="e"/>
      <c r="D121" s="31">
        <v>170</v>
      </c>
      <c r="E121" s="31">
        <v>165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150</v>
      </c>
      <c r="B122" s="29" t="s">
        <v>16</v>
      </c>
      <c r="C122" s="30" t="e"/>
      <c r="D122" s="31">
        <v>170</v>
      </c>
      <c r="E122" s="31">
        <v>165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151</v>
      </c>
      <c r="B123" s="29" t="s">
        <v>16</v>
      </c>
      <c r="C123" s="30" t="e"/>
      <c r="D123" s="31">
        <v>170</v>
      </c>
      <c r="E123" s="31">
        <v>165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152</v>
      </c>
      <c r="B124" s="29" t="s">
        <v>16</v>
      </c>
      <c r="C124" s="30" t="e"/>
      <c r="D124" s="31">
        <v>170</v>
      </c>
      <c r="E124" s="31">
        <v>165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153</v>
      </c>
      <c r="B125" s="29" t="s">
        <v>16</v>
      </c>
      <c r="C125" s="30" t="e"/>
      <c r="D125" s="31">
        <v>170</v>
      </c>
      <c r="E125" s="31">
        <v>165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154</v>
      </c>
      <c r="B126" s="29" t="s">
        <v>16</v>
      </c>
      <c r="C126" s="30" t="e"/>
      <c r="D126" s="31">
        <v>170</v>
      </c>
      <c r="E126" s="31">
        <v>165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155</v>
      </c>
      <c r="B127" s="29" t="s">
        <v>16</v>
      </c>
      <c r="C127" s="30" t="e"/>
      <c r="D127" s="31">
        <v>170</v>
      </c>
      <c r="E127" s="31">
        <v>165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156</v>
      </c>
      <c r="B128" s="29" t="s">
        <v>16</v>
      </c>
      <c r="C128" s="30" t="e"/>
      <c r="D128" s="31">
        <v>170</v>
      </c>
      <c r="E128" s="31">
        <v>165</v>
      </c>
      <c r="F128" s="29">
        <v>0</v>
      </c>
      <c r="G128" s="32">
        <f>C128*D128</f>
        <v>0</v>
      </c>
      <c r="H128" s="32">
        <f>C128*E128</f>
        <v>0</v>
      </c>
    </row>
    <row r="129" ht="21" customHeight="true" s="1" customFormat="true" outlineLevel="1">
      <c r="A129" s="24" t="s">
        <v>157</v>
      </c>
      <c r="B129" s="25" t="e"/>
      <c r="C129" s="26" t="e"/>
      <c r="D129" s="26" t="e"/>
      <c r="E129" s="26" t="e"/>
      <c r="F129" s="26" t="e"/>
      <c r="G129" s="26" t="e"/>
      <c r="H129" s="27" t="e"/>
    </row>
    <row r="130" ht="15" customHeight="true" s="1" customFormat="true" outlineLevel="2">
      <c r="A130" s="28" t="s">
        <v>158</v>
      </c>
      <c r="B130" s="29" t="s">
        <v>16</v>
      </c>
      <c r="C130" s="30" t="e"/>
      <c r="D130" s="31">
        <v>220</v>
      </c>
      <c r="E130" s="31">
        <v>215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161</v>
      </c>
      <c r="B131" s="29" t="s">
        <v>16</v>
      </c>
      <c r="C131" s="30" t="e"/>
      <c r="D131" s="31">
        <v>220</v>
      </c>
      <c r="E131" s="31">
        <v>215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162</v>
      </c>
      <c r="B132" s="29" t="s">
        <v>16</v>
      </c>
      <c r="C132" s="30" t="e"/>
      <c r="D132" s="31">
        <v>220</v>
      </c>
      <c r="E132" s="31">
        <v>215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163</v>
      </c>
      <c r="B133" s="29" t="s">
        <v>16</v>
      </c>
      <c r="C133" s="30" t="e"/>
      <c r="D133" s="31">
        <v>220</v>
      </c>
      <c r="E133" s="31">
        <v>215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164</v>
      </c>
      <c r="B134" s="29" t="s">
        <v>16</v>
      </c>
      <c r="C134" s="30" t="e"/>
      <c r="D134" s="31">
        <v>220</v>
      </c>
      <c r="E134" s="31">
        <v>215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165</v>
      </c>
      <c r="B135" s="29" t="s">
        <v>16</v>
      </c>
      <c r="C135" s="30" t="e"/>
      <c r="D135" s="31">
        <v>220</v>
      </c>
      <c r="E135" s="31">
        <v>215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166</v>
      </c>
      <c r="B136" s="29" t="s">
        <v>16</v>
      </c>
      <c r="C136" s="30" t="e"/>
      <c r="D136" s="31">
        <v>220</v>
      </c>
      <c r="E136" s="31">
        <v>215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167</v>
      </c>
      <c r="B137" s="29" t="s">
        <v>16</v>
      </c>
      <c r="C137" s="30" t="e"/>
      <c r="D137" s="31">
        <v>220</v>
      </c>
      <c r="E137" s="31">
        <v>215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168</v>
      </c>
      <c r="B138" s="29" t="s">
        <v>16</v>
      </c>
      <c r="C138" s="30" t="e"/>
      <c r="D138" s="31">
        <v>220</v>
      </c>
      <c r="E138" s="31">
        <v>215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169</v>
      </c>
      <c r="B139" s="29" t="s">
        <v>16</v>
      </c>
      <c r="C139" s="30" t="e"/>
      <c r="D139" s="31">
        <v>220</v>
      </c>
      <c r="E139" s="31">
        <v>215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170</v>
      </c>
      <c r="B140" s="29" t="s">
        <v>16</v>
      </c>
      <c r="C140" s="30" t="e"/>
      <c r="D140" s="31">
        <v>220</v>
      </c>
      <c r="E140" s="31">
        <v>215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171</v>
      </c>
      <c r="B141" s="29" t="s">
        <v>16</v>
      </c>
      <c r="C141" s="30" t="e"/>
      <c r="D141" s="31">
        <v>220</v>
      </c>
      <c r="E141" s="31">
        <v>215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172</v>
      </c>
      <c r="B142" s="29" t="s">
        <v>16</v>
      </c>
      <c r="C142" s="30" t="e"/>
      <c r="D142" s="31">
        <v>220</v>
      </c>
      <c r="E142" s="31">
        <v>215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173</v>
      </c>
      <c r="B143" s="29" t="s">
        <v>16</v>
      </c>
      <c r="C143" s="30" t="e"/>
      <c r="D143" s="31">
        <v>220</v>
      </c>
      <c r="E143" s="31">
        <v>215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174</v>
      </c>
      <c r="B144" s="29" t="s">
        <v>16</v>
      </c>
      <c r="C144" s="30" t="e"/>
      <c r="D144" s="31">
        <v>220</v>
      </c>
      <c r="E144" s="31">
        <v>215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175</v>
      </c>
      <c r="B145" s="29" t="s">
        <v>16</v>
      </c>
      <c r="C145" s="30" t="e"/>
      <c r="D145" s="31">
        <v>220</v>
      </c>
      <c r="E145" s="31">
        <v>215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176</v>
      </c>
      <c r="B146" s="29" t="s">
        <v>16</v>
      </c>
      <c r="C146" s="30" t="e"/>
      <c r="D146" s="31">
        <v>220</v>
      </c>
      <c r="E146" s="31">
        <v>215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177</v>
      </c>
      <c r="B147" s="29" t="s">
        <v>16</v>
      </c>
      <c r="C147" s="30" t="e"/>
      <c r="D147" s="31">
        <v>220</v>
      </c>
      <c r="E147" s="31">
        <v>215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178</v>
      </c>
      <c r="B148" s="29" t="s">
        <v>16</v>
      </c>
      <c r="C148" s="30" t="e"/>
      <c r="D148" s="31">
        <v>220</v>
      </c>
      <c r="E148" s="31">
        <v>215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179</v>
      </c>
      <c r="B149" s="29" t="s">
        <v>16</v>
      </c>
      <c r="C149" s="30" t="e"/>
      <c r="D149" s="31">
        <v>220</v>
      </c>
      <c r="E149" s="31">
        <v>215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180</v>
      </c>
      <c r="B150" s="29" t="s">
        <v>16</v>
      </c>
      <c r="C150" s="30" t="e"/>
      <c r="D150" s="31">
        <v>220</v>
      </c>
      <c r="E150" s="31">
        <v>215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181</v>
      </c>
      <c r="B151" s="29" t="s">
        <v>16</v>
      </c>
      <c r="C151" s="30" t="e"/>
      <c r="D151" s="31">
        <v>220</v>
      </c>
      <c r="E151" s="31">
        <v>215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182</v>
      </c>
      <c r="B152" s="29" t="s">
        <v>16</v>
      </c>
      <c r="C152" s="30" t="e"/>
      <c r="D152" s="31">
        <v>220</v>
      </c>
      <c r="E152" s="31">
        <v>215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183</v>
      </c>
      <c r="B153" s="29" t="s">
        <v>16</v>
      </c>
      <c r="C153" s="30" t="e"/>
      <c r="D153" s="31">
        <v>220</v>
      </c>
      <c r="E153" s="31">
        <v>215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184</v>
      </c>
      <c r="B154" s="29" t="s">
        <v>16</v>
      </c>
      <c r="C154" s="30" t="e"/>
      <c r="D154" s="31">
        <v>220</v>
      </c>
      <c r="E154" s="31">
        <v>215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185</v>
      </c>
      <c r="B155" s="29" t="s">
        <v>16</v>
      </c>
      <c r="C155" s="30" t="e"/>
      <c r="D155" s="31">
        <v>220</v>
      </c>
      <c r="E155" s="31">
        <v>215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186</v>
      </c>
      <c r="B156" s="29" t="s">
        <v>16</v>
      </c>
      <c r="C156" s="30" t="e"/>
      <c r="D156" s="31">
        <v>220</v>
      </c>
      <c r="E156" s="31">
        <v>215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187</v>
      </c>
      <c r="B157" s="29" t="s">
        <v>16</v>
      </c>
      <c r="C157" s="30" t="e"/>
      <c r="D157" s="31">
        <v>220</v>
      </c>
      <c r="E157" s="31">
        <v>215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188</v>
      </c>
      <c r="B158" s="29" t="s">
        <v>16</v>
      </c>
      <c r="C158" s="30" t="e"/>
      <c r="D158" s="31">
        <v>220</v>
      </c>
      <c r="E158" s="31">
        <v>215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189</v>
      </c>
      <c r="B159" s="29" t="s">
        <v>16</v>
      </c>
      <c r="C159" s="30" t="e"/>
      <c r="D159" s="31">
        <v>220</v>
      </c>
      <c r="E159" s="31">
        <v>215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190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191</v>
      </c>
      <c r="B161" s="29" t="s">
        <v>16</v>
      </c>
      <c r="C161" s="30" t="e"/>
      <c r="D161" s="31">
        <v>240</v>
      </c>
      <c r="E161" s="31">
        <v>235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194</v>
      </c>
      <c r="B162" s="29" t="s">
        <v>16</v>
      </c>
      <c r="C162" s="30" t="e"/>
      <c r="D162" s="31">
        <v>240</v>
      </c>
      <c r="E162" s="31">
        <v>235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195</v>
      </c>
      <c r="B163" s="29" t="s">
        <v>16</v>
      </c>
      <c r="C163" s="30" t="e"/>
      <c r="D163" s="31">
        <v>240</v>
      </c>
      <c r="E163" s="31">
        <v>235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196</v>
      </c>
      <c r="B164" s="29" t="s">
        <v>16</v>
      </c>
      <c r="C164" s="30" t="e"/>
      <c r="D164" s="31">
        <v>240</v>
      </c>
      <c r="E164" s="31">
        <v>235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197</v>
      </c>
      <c r="B165" s="29" t="s">
        <v>16</v>
      </c>
      <c r="C165" s="30" t="e"/>
      <c r="D165" s="31">
        <v>240</v>
      </c>
      <c r="E165" s="31">
        <v>235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198</v>
      </c>
      <c r="B166" s="29" t="s">
        <v>16</v>
      </c>
      <c r="C166" s="30" t="e"/>
      <c r="D166" s="31">
        <v>240</v>
      </c>
      <c r="E166" s="31">
        <v>235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199</v>
      </c>
      <c r="B167" s="29" t="s">
        <v>16</v>
      </c>
      <c r="C167" s="30" t="e"/>
      <c r="D167" s="31">
        <v>240</v>
      </c>
      <c r="E167" s="31">
        <v>235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200</v>
      </c>
      <c r="B168" s="29" t="s">
        <v>16</v>
      </c>
      <c r="C168" s="30" t="e"/>
      <c r="D168" s="31">
        <v>240</v>
      </c>
      <c r="E168" s="31">
        <v>235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201</v>
      </c>
      <c r="B169" s="29" t="s">
        <v>16</v>
      </c>
      <c r="C169" s="30" t="e"/>
      <c r="D169" s="31">
        <v>240</v>
      </c>
      <c r="E169" s="31">
        <v>235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202</v>
      </c>
      <c r="B170" s="29" t="s">
        <v>16</v>
      </c>
      <c r="C170" s="30" t="e"/>
      <c r="D170" s="31">
        <v>240</v>
      </c>
      <c r="E170" s="31">
        <v>235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203</v>
      </c>
      <c r="B171" s="29" t="s">
        <v>16</v>
      </c>
      <c r="C171" s="30" t="e"/>
      <c r="D171" s="31">
        <v>240</v>
      </c>
      <c r="E171" s="31">
        <v>235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204</v>
      </c>
      <c r="B172" s="29" t="s">
        <v>16</v>
      </c>
      <c r="C172" s="30" t="e"/>
      <c r="D172" s="31">
        <v>240</v>
      </c>
      <c r="E172" s="31">
        <v>235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205</v>
      </c>
      <c r="B173" s="29" t="s">
        <v>16</v>
      </c>
      <c r="C173" s="30" t="e"/>
      <c r="D173" s="31">
        <v>240</v>
      </c>
      <c r="E173" s="31">
        <v>235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206</v>
      </c>
      <c r="B174" s="29" t="s">
        <v>16</v>
      </c>
      <c r="C174" s="30" t="e"/>
      <c r="D174" s="31">
        <v>240</v>
      </c>
      <c r="E174" s="31">
        <v>235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207</v>
      </c>
      <c r="B175" s="29" t="s">
        <v>16</v>
      </c>
      <c r="C175" s="30" t="e"/>
      <c r="D175" s="31">
        <v>240</v>
      </c>
      <c r="E175" s="31">
        <v>235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208</v>
      </c>
      <c r="B176" s="29" t="s">
        <v>16</v>
      </c>
      <c r="C176" s="30" t="e"/>
      <c r="D176" s="31">
        <v>240</v>
      </c>
      <c r="E176" s="31">
        <v>235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209</v>
      </c>
      <c r="B177" s="29" t="s">
        <v>16</v>
      </c>
      <c r="C177" s="30" t="e"/>
      <c r="D177" s="31">
        <v>240</v>
      </c>
      <c r="E177" s="31">
        <v>235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210</v>
      </c>
      <c r="B178" s="29" t="s">
        <v>16</v>
      </c>
      <c r="C178" s="30" t="e"/>
      <c r="D178" s="31">
        <v>240</v>
      </c>
      <c r="E178" s="31">
        <v>235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211</v>
      </c>
      <c r="B179" s="29" t="s">
        <v>16</v>
      </c>
      <c r="C179" s="30" t="e"/>
      <c r="D179" s="31">
        <v>240</v>
      </c>
      <c r="E179" s="31">
        <v>235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212</v>
      </c>
      <c r="B180" s="29" t="s">
        <v>16</v>
      </c>
      <c r="C180" s="30" t="e"/>
      <c r="D180" s="31">
        <v>240</v>
      </c>
      <c r="E180" s="31">
        <v>235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213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214</v>
      </c>
      <c r="B182" s="29" t="s">
        <v>16</v>
      </c>
      <c r="C182" s="30" t="e"/>
      <c r="D182" s="31">
        <v>230</v>
      </c>
      <c r="E182" s="31">
        <v>225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217</v>
      </c>
      <c r="B183" s="29" t="s">
        <v>16</v>
      </c>
      <c r="C183" s="30" t="e"/>
      <c r="D183" s="31">
        <v>230</v>
      </c>
      <c r="E183" s="31">
        <v>225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218</v>
      </c>
      <c r="B184" s="29" t="s">
        <v>16</v>
      </c>
      <c r="C184" s="30" t="e"/>
      <c r="D184" s="31">
        <v>230</v>
      </c>
      <c r="E184" s="31">
        <v>225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219</v>
      </c>
      <c r="B185" s="29" t="s">
        <v>16</v>
      </c>
      <c r="C185" s="30" t="e"/>
      <c r="D185" s="31">
        <v>230</v>
      </c>
      <c r="E185" s="31">
        <v>225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220</v>
      </c>
      <c r="B186" s="29" t="s">
        <v>16</v>
      </c>
      <c r="C186" s="30" t="e"/>
      <c r="D186" s="31">
        <v>230</v>
      </c>
      <c r="E186" s="31">
        <v>225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221</v>
      </c>
      <c r="B187" s="29" t="s">
        <v>16</v>
      </c>
      <c r="C187" s="30" t="e"/>
      <c r="D187" s="31">
        <v>230</v>
      </c>
      <c r="E187" s="31">
        <v>225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222</v>
      </c>
      <c r="B188" s="29" t="s">
        <v>16</v>
      </c>
      <c r="C188" s="30" t="e"/>
      <c r="D188" s="31">
        <v>230</v>
      </c>
      <c r="E188" s="31">
        <v>225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223</v>
      </c>
      <c r="B189" s="29" t="s">
        <v>16</v>
      </c>
      <c r="C189" s="30" t="e"/>
      <c r="D189" s="31">
        <v>230</v>
      </c>
      <c r="E189" s="31">
        <v>225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224</v>
      </c>
      <c r="B190" s="29" t="s">
        <v>16</v>
      </c>
      <c r="C190" s="30" t="e"/>
      <c r="D190" s="31">
        <v>230</v>
      </c>
      <c r="E190" s="31">
        <v>225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225</v>
      </c>
      <c r="B191" s="29" t="s">
        <v>16</v>
      </c>
      <c r="C191" s="30" t="e"/>
      <c r="D191" s="31">
        <v>230</v>
      </c>
      <c r="E191" s="31">
        <v>225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226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227</v>
      </c>
      <c r="B193" s="29" t="s">
        <v>16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228</v>
      </c>
      <c r="B194" s="29" t="s">
        <v>16</v>
      </c>
      <c r="C194" s="30" t="e"/>
      <c r="D194" s="31">
        <v>230</v>
      </c>
      <c r="E194" s="31">
        <v>225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229</v>
      </c>
      <c r="B195" s="29" t="s">
        <v>16</v>
      </c>
      <c r="C195" s="30" t="e"/>
      <c r="D195" s="31">
        <v>230</v>
      </c>
      <c r="E195" s="31">
        <v>225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230</v>
      </c>
      <c r="B196" s="29" t="s">
        <v>16</v>
      </c>
      <c r="C196" s="30" t="e"/>
      <c r="D196" s="31">
        <v>230</v>
      </c>
      <c r="E196" s="31">
        <v>225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231</v>
      </c>
      <c r="B197" s="29" t="s">
        <v>16</v>
      </c>
      <c r="C197" s="30" t="e"/>
      <c r="D197" s="31">
        <v>230</v>
      </c>
      <c r="E197" s="31">
        <v>225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232</v>
      </c>
      <c r="B198" s="29" t="s">
        <v>16</v>
      </c>
      <c r="C198" s="30" t="e"/>
      <c r="D198" s="31">
        <v>230</v>
      </c>
      <c r="E198" s="31">
        <v>225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233</v>
      </c>
      <c r="B199" s="29" t="s">
        <v>16</v>
      </c>
      <c r="C199" s="30" t="e"/>
      <c r="D199" s="31">
        <v>230</v>
      </c>
      <c r="E199" s="31">
        <v>225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234</v>
      </c>
      <c r="B200" s="29" t="s">
        <v>16</v>
      </c>
      <c r="C200" s="30" t="e"/>
      <c r="D200" s="31">
        <v>230</v>
      </c>
      <c r="E200" s="31">
        <v>225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235</v>
      </c>
      <c r="B201" s="29" t="s">
        <v>16</v>
      </c>
      <c r="C201" s="30" t="e"/>
      <c r="D201" s="31">
        <v>230</v>
      </c>
      <c r="E201" s="31">
        <v>225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236</v>
      </c>
      <c r="B202" s="29" t="s">
        <v>16</v>
      </c>
      <c r="C202" s="30" t="e"/>
      <c r="D202" s="31">
        <v>230</v>
      </c>
      <c r="E202" s="31">
        <v>225</v>
      </c>
      <c r="F202" s="29">
        <v>0</v>
      </c>
      <c r="G202" s="32">
        <f>C202*D202</f>
        <v>0</v>
      </c>
      <c r="H202" s="32">
        <f>C202*E202</f>
        <v>0</v>
      </c>
    </row>
    <row r="203" ht="21" customHeight="true" s="1" customFormat="true" outlineLevel="1">
      <c r="A203" s="24" t="s">
        <v>237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238</v>
      </c>
      <c r="B204" s="29" t="s">
        <v>16</v>
      </c>
      <c r="C204" s="30" t="e"/>
      <c r="D204" s="31">
        <v>230</v>
      </c>
      <c r="E204" s="31">
        <v>225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239</v>
      </c>
      <c r="B205" s="29" t="s">
        <v>16</v>
      </c>
      <c r="C205" s="30" t="e"/>
      <c r="D205" s="31">
        <v>230</v>
      </c>
      <c r="E205" s="31">
        <v>225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240</v>
      </c>
      <c r="B206" s="29" t="s">
        <v>16</v>
      </c>
      <c r="C206" s="30" t="e"/>
      <c r="D206" s="31">
        <v>230</v>
      </c>
      <c r="E206" s="31">
        <v>225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241</v>
      </c>
      <c r="B207" s="29" t="s">
        <v>16</v>
      </c>
      <c r="C207" s="30" t="e"/>
      <c r="D207" s="31">
        <v>230</v>
      </c>
      <c r="E207" s="31">
        <v>225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242</v>
      </c>
      <c r="B208" s="29" t="s">
        <v>16</v>
      </c>
      <c r="C208" s="30" t="e"/>
      <c r="D208" s="31">
        <v>230</v>
      </c>
      <c r="E208" s="31">
        <v>225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243</v>
      </c>
      <c r="B209" s="29" t="s">
        <v>16</v>
      </c>
      <c r="C209" s="30" t="e"/>
      <c r="D209" s="31">
        <v>230</v>
      </c>
      <c r="E209" s="31">
        <v>225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244</v>
      </c>
      <c r="B210" s="29" t="s">
        <v>16</v>
      </c>
      <c r="C210" s="30" t="e"/>
      <c r="D210" s="31">
        <v>230</v>
      </c>
      <c r="E210" s="31">
        <v>225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245</v>
      </c>
      <c r="B211" s="29" t="s">
        <v>16</v>
      </c>
      <c r="C211" s="30" t="e"/>
      <c r="D211" s="31">
        <v>230</v>
      </c>
      <c r="E211" s="31">
        <v>225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246</v>
      </c>
      <c r="B212" s="29" t="s">
        <v>16</v>
      </c>
      <c r="C212" s="30" t="e"/>
      <c r="D212" s="31">
        <v>230</v>
      </c>
      <c r="E212" s="31">
        <v>225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 outlineLevel="1">
      <c r="A213" s="24" t="s">
        <v>247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248</v>
      </c>
      <c r="B214" s="29" t="s">
        <v>16</v>
      </c>
      <c r="C214" s="30" t="e"/>
      <c r="D214" s="31">
        <v>150</v>
      </c>
      <c r="E214" s="31">
        <v>140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250</v>
      </c>
      <c r="B215" s="29" t="s">
        <v>16</v>
      </c>
      <c r="C215" s="30" t="e"/>
      <c r="D215" s="31">
        <v>150</v>
      </c>
      <c r="E215" s="31">
        <v>140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251</v>
      </c>
      <c r="B216" s="29" t="s">
        <v>16</v>
      </c>
      <c r="C216" s="30" t="e"/>
      <c r="D216" s="31">
        <v>150</v>
      </c>
      <c r="E216" s="31">
        <v>140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252</v>
      </c>
      <c r="B217" s="29" t="s">
        <v>16</v>
      </c>
      <c r="C217" s="30" t="e"/>
      <c r="D217" s="31">
        <v>150</v>
      </c>
      <c r="E217" s="31">
        <v>140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253</v>
      </c>
      <c r="B218" s="29" t="s">
        <v>16</v>
      </c>
      <c r="C218" s="30" t="e"/>
      <c r="D218" s="31">
        <v>150</v>
      </c>
      <c r="E218" s="31">
        <v>140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254</v>
      </c>
      <c r="B219" s="29" t="s">
        <v>16</v>
      </c>
      <c r="C219" s="30" t="e"/>
      <c r="D219" s="31">
        <v>150</v>
      </c>
      <c r="E219" s="31">
        <v>140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255</v>
      </c>
      <c r="B220" s="29" t="s">
        <v>16</v>
      </c>
      <c r="C220" s="30" t="e"/>
      <c r="D220" s="31">
        <v>150</v>
      </c>
      <c r="E220" s="31">
        <v>140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256</v>
      </c>
      <c r="B221" s="29" t="s">
        <v>16</v>
      </c>
      <c r="C221" s="30" t="e"/>
      <c r="D221" s="31">
        <v>150</v>
      </c>
      <c r="E221" s="31">
        <v>140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257</v>
      </c>
      <c r="B222" s="29" t="s">
        <v>16</v>
      </c>
      <c r="C222" s="30" t="e"/>
      <c r="D222" s="31">
        <v>150</v>
      </c>
      <c r="E222" s="31">
        <v>140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258</v>
      </c>
      <c r="B223" s="29" t="s">
        <v>16</v>
      </c>
      <c r="C223" s="30" t="e"/>
      <c r="D223" s="31">
        <v>150</v>
      </c>
      <c r="E223" s="31">
        <v>140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259</v>
      </c>
      <c r="B224" s="29" t="s">
        <v>16</v>
      </c>
      <c r="C224" s="30" t="e"/>
      <c r="D224" s="31">
        <v>150</v>
      </c>
      <c r="E224" s="31">
        <v>140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260</v>
      </c>
      <c r="B225" s="29" t="s">
        <v>16</v>
      </c>
      <c r="C225" s="30" t="e"/>
      <c r="D225" s="31">
        <v>150</v>
      </c>
      <c r="E225" s="31">
        <v>140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261</v>
      </c>
      <c r="B226" s="29" t="s">
        <v>16</v>
      </c>
      <c r="C226" s="30" t="e"/>
      <c r="D226" s="31">
        <v>150</v>
      </c>
      <c r="E226" s="31">
        <v>140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 outlineLevel="1">
      <c r="A227" s="24" t="s">
        <v>262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263</v>
      </c>
      <c r="B228" s="29" t="s">
        <v>16</v>
      </c>
      <c r="C228" s="30" t="e"/>
      <c r="D228" s="31">
        <v>150</v>
      </c>
      <c r="E228" s="31">
        <v>140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264</v>
      </c>
      <c r="B229" s="29" t="s">
        <v>16</v>
      </c>
      <c r="C229" s="30" t="e"/>
      <c r="D229" s="31">
        <v>150</v>
      </c>
      <c r="E229" s="31">
        <v>140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265</v>
      </c>
      <c r="B230" s="29" t="s">
        <v>16</v>
      </c>
      <c r="C230" s="30" t="e"/>
      <c r="D230" s="31">
        <v>150</v>
      </c>
      <c r="E230" s="31">
        <v>140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266</v>
      </c>
      <c r="B231" s="29" t="s">
        <v>16</v>
      </c>
      <c r="C231" s="30" t="e"/>
      <c r="D231" s="31">
        <v>150</v>
      </c>
      <c r="E231" s="31">
        <v>140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267</v>
      </c>
      <c r="B232" s="29" t="s">
        <v>16</v>
      </c>
      <c r="C232" s="30" t="e"/>
      <c r="D232" s="31">
        <v>150</v>
      </c>
      <c r="E232" s="31">
        <v>140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268</v>
      </c>
      <c r="B233" s="29" t="s">
        <v>16</v>
      </c>
      <c r="C233" s="30" t="e"/>
      <c r="D233" s="31">
        <v>150</v>
      </c>
      <c r="E233" s="31">
        <v>140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269</v>
      </c>
      <c r="B234" s="29" t="s">
        <v>16</v>
      </c>
      <c r="C234" s="30" t="e"/>
      <c r="D234" s="31">
        <v>150</v>
      </c>
      <c r="E234" s="31">
        <v>140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270</v>
      </c>
      <c r="B235" s="29" t="s">
        <v>16</v>
      </c>
      <c r="C235" s="30" t="e"/>
      <c r="D235" s="31">
        <v>150</v>
      </c>
      <c r="E235" s="31">
        <v>140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271</v>
      </c>
      <c r="B236" s="29" t="s">
        <v>16</v>
      </c>
      <c r="C236" s="30" t="e"/>
      <c r="D236" s="31">
        <v>150</v>
      </c>
      <c r="E236" s="31">
        <v>140</v>
      </c>
      <c r="F236" s="29">
        <v>0</v>
      </c>
      <c r="G236" s="32">
        <f>C236*D236</f>
        <v>0</v>
      </c>
      <c r="H236" s="32">
        <f>C236*E236</f>
        <v>0</v>
      </c>
    </row>
    <row r="237" ht="21" customHeight="true" s="1" customFormat="true" outlineLevel="1">
      <c r="A237" s="24" t="s">
        <v>272</v>
      </c>
      <c r="B237" s="25" t="e"/>
      <c r="C237" s="26" t="e"/>
      <c r="D237" s="26" t="e"/>
      <c r="E237" s="26" t="e"/>
      <c r="F237" s="26" t="e"/>
      <c r="G237" s="26" t="e"/>
      <c r="H237" s="27" t="e"/>
    </row>
    <row r="238" ht="15" customHeight="true" s="1" customFormat="true" outlineLevel="2">
      <c r="A238" s="28" t="s">
        <v>273</v>
      </c>
      <c r="B238" s="29" t="s">
        <v>16</v>
      </c>
      <c r="C238" s="30" t="e"/>
      <c r="D238" s="31">
        <v>150</v>
      </c>
      <c r="E238" s="31">
        <v>140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274</v>
      </c>
      <c r="B239" s="29" t="s">
        <v>16</v>
      </c>
      <c r="C239" s="30" t="e"/>
      <c r="D239" s="31">
        <v>150</v>
      </c>
      <c r="E239" s="31">
        <v>140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275</v>
      </c>
      <c r="B240" s="29" t="s">
        <v>16</v>
      </c>
      <c r="C240" s="30" t="e"/>
      <c r="D240" s="31">
        <v>150</v>
      </c>
      <c r="E240" s="31">
        <v>140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276</v>
      </c>
      <c r="B241" s="29" t="s">
        <v>16</v>
      </c>
      <c r="C241" s="30" t="e"/>
      <c r="D241" s="31">
        <v>150</v>
      </c>
      <c r="E241" s="31">
        <v>140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16</v>
      </c>
      <c r="C242" s="30" t="e"/>
      <c r="D242" s="31">
        <v>150</v>
      </c>
      <c r="E242" s="31">
        <v>140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278</v>
      </c>
      <c r="B243" s="29" t="s">
        <v>16</v>
      </c>
      <c r="C243" s="30" t="e"/>
      <c r="D243" s="31">
        <v>150</v>
      </c>
      <c r="E243" s="31">
        <v>140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279</v>
      </c>
      <c r="B244" s="29" t="s">
        <v>16</v>
      </c>
      <c r="C244" s="30" t="e"/>
      <c r="D244" s="31">
        <v>150</v>
      </c>
      <c r="E244" s="31">
        <v>140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280</v>
      </c>
      <c r="B245" s="29" t="s">
        <v>16</v>
      </c>
      <c r="C245" s="30" t="e"/>
      <c r="D245" s="31">
        <v>150</v>
      </c>
      <c r="E245" s="31">
        <v>140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281</v>
      </c>
      <c r="B246" s="29" t="s">
        <v>16</v>
      </c>
      <c r="C246" s="30" t="e"/>
      <c r="D246" s="31">
        <v>150</v>
      </c>
      <c r="E246" s="31">
        <v>140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282</v>
      </c>
      <c r="B247" s="29" t="s">
        <v>16</v>
      </c>
      <c r="C247" s="30" t="e"/>
      <c r="D247" s="31">
        <v>150</v>
      </c>
      <c r="E247" s="31">
        <v>140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283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284</v>
      </c>
      <c r="B249" s="29" t="s">
        <v>16</v>
      </c>
      <c r="C249" s="30" t="e"/>
      <c r="D249" s="31">
        <v>150</v>
      </c>
      <c r="E249" s="31">
        <v>140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285</v>
      </c>
      <c r="B250" s="29" t="s">
        <v>16</v>
      </c>
      <c r="C250" s="30" t="e"/>
      <c r="D250" s="31">
        <v>150</v>
      </c>
      <c r="E250" s="31">
        <v>140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286</v>
      </c>
      <c r="B251" s="29" t="s">
        <v>16</v>
      </c>
      <c r="C251" s="30" t="e"/>
      <c r="D251" s="31">
        <v>150</v>
      </c>
      <c r="E251" s="31">
        <v>140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287</v>
      </c>
      <c r="B252" s="29" t="s">
        <v>16</v>
      </c>
      <c r="C252" s="30" t="e"/>
      <c r="D252" s="31">
        <v>150</v>
      </c>
      <c r="E252" s="31">
        <v>140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288</v>
      </c>
      <c r="B253" s="29" t="s">
        <v>16</v>
      </c>
      <c r="C253" s="30" t="e"/>
      <c r="D253" s="31">
        <v>150</v>
      </c>
      <c r="E253" s="31">
        <v>140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289</v>
      </c>
      <c r="B254" s="29" t="s">
        <v>16</v>
      </c>
      <c r="C254" s="30" t="e"/>
      <c r="D254" s="31">
        <v>150</v>
      </c>
      <c r="E254" s="31">
        <v>140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290</v>
      </c>
      <c r="B255" s="29" t="s">
        <v>16</v>
      </c>
      <c r="C255" s="30" t="e"/>
      <c r="D255" s="31">
        <v>150</v>
      </c>
      <c r="E255" s="31">
        <v>140</v>
      </c>
      <c r="F255" s="29">
        <v>0</v>
      </c>
      <c r="G255" s="32">
        <f>C255*D255</f>
        <v>0</v>
      </c>
      <c r="H255" s="32">
        <f>C255*E255</f>
        <v>0</v>
      </c>
    </row>
    <row r="256" ht="21" customHeight="true" s="1" customFormat="true" outlineLevel="1">
      <c r="A256" s="24" t="s">
        <v>291</v>
      </c>
      <c r="B256" s="25" t="e"/>
      <c r="C256" s="26" t="e"/>
      <c r="D256" s="26" t="e"/>
      <c r="E256" s="26" t="e"/>
      <c r="F256" s="26" t="e"/>
      <c r="G256" s="26" t="e"/>
      <c r="H256" s="27" t="e"/>
    </row>
    <row r="257" ht="15" customHeight="true" s="1" customFormat="true" outlineLevel="2">
      <c r="A257" s="28" t="s">
        <v>292</v>
      </c>
      <c r="B257" s="29" t="s">
        <v>16</v>
      </c>
      <c r="C257" s="30" t="e"/>
      <c r="D257" s="31">
        <v>150</v>
      </c>
      <c r="E257" s="31">
        <v>140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293</v>
      </c>
      <c r="B258" s="29" t="s">
        <v>16</v>
      </c>
      <c r="C258" s="30" t="e"/>
      <c r="D258" s="31">
        <v>150</v>
      </c>
      <c r="E258" s="31">
        <v>140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294</v>
      </c>
      <c r="B259" s="29" t="s">
        <v>16</v>
      </c>
      <c r="C259" s="30" t="e"/>
      <c r="D259" s="31">
        <v>150</v>
      </c>
      <c r="E259" s="31">
        <v>140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295</v>
      </c>
      <c r="B260" s="29" t="s">
        <v>16</v>
      </c>
      <c r="C260" s="30" t="e"/>
      <c r="D260" s="31">
        <v>150</v>
      </c>
      <c r="E260" s="31">
        <v>140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296</v>
      </c>
      <c r="B261" s="29" t="s">
        <v>16</v>
      </c>
      <c r="C261" s="30" t="e"/>
      <c r="D261" s="31">
        <v>150</v>
      </c>
      <c r="E261" s="31">
        <v>140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297</v>
      </c>
      <c r="B262" s="29" t="s">
        <v>16</v>
      </c>
      <c r="C262" s="30" t="e"/>
      <c r="D262" s="31">
        <v>150</v>
      </c>
      <c r="E262" s="31">
        <v>140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298</v>
      </c>
      <c r="B263" s="29" t="s">
        <v>16</v>
      </c>
      <c r="C263" s="30" t="e"/>
      <c r="D263" s="31">
        <v>150</v>
      </c>
      <c r="E263" s="31">
        <v>140</v>
      </c>
      <c r="F263" s="29">
        <v>0</v>
      </c>
      <c r="G263" s="32">
        <f>C263*D263</f>
        <v>0</v>
      </c>
      <c r="H263" s="32">
        <f>C263*E263</f>
        <v>0</v>
      </c>
    </row>
    <row r="264" ht="21" customHeight="true" s="1" customFormat="true" outlineLevel="1">
      <c r="A264" s="24" t="s">
        <v>299</v>
      </c>
      <c r="B264" s="25" t="e"/>
      <c r="C264" s="26" t="e"/>
      <c r="D264" s="26" t="e"/>
      <c r="E264" s="26" t="e"/>
      <c r="F264" s="26" t="e"/>
      <c r="G264" s="26" t="e"/>
      <c r="H264" s="27" t="e"/>
    </row>
    <row r="265" ht="15" customHeight="true" s="1" customFormat="true" outlineLevel="2">
      <c r="A265" s="28" t="s">
        <v>300</v>
      </c>
      <c r="B265" s="29" t="s">
        <v>16</v>
      </c>
      <c r="C265" s="30" t="e"/>
      <c r="D265" s="31">
        <v>150</v>
      </c>
      <c r="E265" s="31">
        <v>145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302</v>
      </c>
      <c r="B266" s="29" t="s">
        <v>16</v>
      </c>
      <c r="C266" s="30" t="e"/>
      <c r="D266" s="31">
        <v>150</v>
      </c>
      <c r="E266" s="31">
        <v>145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303</v>
      </c>
      <c r="B267" s="29" t="s">
        <v>16</v>
      </c>
      <c r="C267" s="30" t="e"/>
      <c r="D267" s="31">
        <v>150</v>
      </c>
      <c r="E267" s="31">
        <v>145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304</v>
      </c>
      <c r="B268" s="29" t="s">
        <v>16</v>
      </c>
      <c r="C268" s="30" t="e"/>
      <c r="D268" s="31">
        <v>150</v>
      </c>
      <c r="E268" s="31">
        <v>145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305</v>
      </c>
      <c r="B269" s="29" t="s">
        <v>16</v>
      </c>
      <c r="C269" s="30" t="e"/>
      <c r="D269" s="31">
        <v>150</v>
      </c>
      <c r="E269" s="31">
        <v>145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306</v>
      </c>
      <c r="B270" s="29" t="s">
        <v>16</v>
      </c>
      <c r="C270" s="30" t="e"/>
      <c r="D270" s="31">
        <v>150</v>
      </c>
      <c r="E270" s="31">
        <v>145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307</v>
      </c>
      <c r="B271" s="29" t="s">
        <v>16</v>
      </c>
      <c r="C271" s="30" t="e"/>
      <c r="D271" s="31">
        <v>150</v>
      </c>
      <c r="E271" s="31">
        <v>145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308</v>
      </c>
      <c r="B272" s="29" t="s">
        <v>16</v>
      </c>
      <c r="C272" s="30" t="e"/>
      <c r="D272" s="31">
        <v>150</v>
      </c>
      <c r="E272" s="31">
        <v>145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309</v>
      </c>
      <c r="B273" s="29" t="s">
        <v>16</v>
      </c>
      <c r="C273" s="30" t="e"/>
      <c r="D273" s="31">
        <v>150</v>
      </c>
      <c r="E273" s="31">
        <v>145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310</v>
      </c>
      <c r="B274" s="29" t="s">
        <v>16</v>
      </c>
      <c r="C274" s="30" t="e"/>
      <c r="D274" s="31">
        <v>150</v>
      </c>
      <c r="E274" s="31">
        <v>145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311</v>
      </c>
      <c r="B275" s="29" t="s">
        <v>16</v>
      </c>
      <c r="C275" s="30" t="e"/>
      <c r="D275" s="31">
        <v>150</v>
      </c>
      <c r="E275" s="31">
        <v>145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312</v>
      </c>
      <c r="B276" s="29" t="s">
        <v>16</v>
      </c>
      <c r="C276" s="30" t="e"/>
      <c r="D276" s="31">
        <v>150</v>
      </c>
      <c r="E276" s="31">
        <v>145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313</v>
      </c>
      <c r="B277" s="29" t="s">
        <v>16</v>
      </c>
      <c r="C277" s="30" t="e"/>
      <c r="D277" s="31">
        <v>150</v>
      </c>
      <c r="E277" s="31">
        <v>145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314</v>
      </c>
      <c r="B278" s="29" t="s">
        <v>16</v>
      </c>
      <c r="C278" s="30" t="e"/>
      <c r="D278" s="31">
        <v>150</v>
      </c>
      <c r="E278" s="31">
        <v>145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315</v>
      </c>
      <c r="B279" s="29" t="s">
        <v>16</v>
      </c>
      <c r="C279" s="30" t="e"/>
      <c r="D279" s="31">
        <v>150</v>
      </c>
      <c r="E279" s="31">
        <v>145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316</v>
      </c>
      <c r="B280" s="29" t="s">
        <v>16</v>
      </c>
      <c r="C280" s="30" t="e"/>
      <c r="D280" s="31">
        <v>150</v>
      </c>
      <c r="E280" s="31">
        <v>145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317</v>
      </c>
      <c r="B281" s="29" t="s">
        <v>16</v>
      </c>
      <c r="C281" s="30" t="e"/>
      <c r="D281" s="31">
        <v>150</v>
      </c>
      <c r="E281" s="31">
        <v>145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318</v>
      </c>
      <c r="B282" s="29" t="s">
        <v>16</v>
      </c>
      <c r="C282" s="30" t="e"/>
      <c r="D282" s="31">
        <v>150</v>
      </c>
      <c r="E282" s="31">
        <v>145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319</v>
      </c>
      <c r="B283" s="29" t="s">
        <v>16</v>
      </c>
      <c r="C283" s="30" t="e"/>
      <c r="D283" s="31">
        <v>150</v>
      </c>
      <c r="E283" s="31">
        <v>145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320</v>
      </c>
      <c r="B284" s="29" t="s">
        <v>16</v>
      </c>
      <c r="C284" s="30" t="e"/>
      <c r="D284" s="31">
        <v>150</v>
      </c>
      <c r="E284" s="31">
        <v>145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321</v>
      </c>
      <c r="B285" s="29" t="s">
        <v>16</v>
      </c>
      <c r="C285" s="30" t="e"/>
      <c r="D285" s="31">
        <v>150</v>
      </c>
      <c r="E285" s="31">
        <v>145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322</v>
      </c>
      <c r="B286" s="29" t="s">
        <v>16</v>
      </c>
      <c r="C286" s="30" t="e"/>
      <c r="D286" s="31">
        <v>150</v>
      </c>
      <c r="E286" s="31">
        <v>145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323</v>
      </c>
      <c r="B287" s="29" t="s">
        <v>16</v>
      </c>
      <c r="C287" s="30" t="e"/>
      <c r="D287" s="31">
        <v>150</v>
      </c>
      <c r="E287" s="31">
        <v>145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324</v>
      </c>
      <c r="B288" s="29" t="s">
        <v>16</v>
      </c>
      <c r="C288" s="30" t="e"/>
      <c r="D288" s="31">
        <v>150</v>
      </c>
      <c r="E288" s="31">
        <v>145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325</v>
      </c>
      <c r="B289" s="29" t="s">
        <v>16</v>
      </c>
      <c r="C289" s="30" t="e"/>
      <c r="D289" s="31">
        <v>150</v>
      </c>
      <c r="E289" s="31">
        <v>145</v>
      </c>
      <c r="F289" s="29">
        <v>0</v>
      </c>
      <c r="G289" s="32">
        <f>C289*D289</f>
        <v>0</v>
      </c>
      <c r="H289" s="32">
        <f>C289*E289</f>
        <v>0</v>
      </c>
    </row>
    <row r="290" ht="21" customHeight="true" s="1" customFormat="true" outlineLevel="1">
      <c r="A290" s="24" t="s">
        <v>326</v>
      </c>
      <c r="B290" s="25" t="e"/>
      <c r="C290" s="26" t="e"/>
      <c r="D290" s="26" t="e"/>
      <c r="E290" s="26" t="e"/>
      <c r="F290" s="26" t="e"/>
      <c r="G290" s="26" t="e"/>
      <c r="H290" s="27" t="e"/>
    </row>
    <row r="291" ht="15" customHeight="true" s="1" customFormat="true" outlineLevel="2">
      <c r="A291" s="28" t="s">
        <v>327</v>
      </c>
      <c r="B291" s="29" t="s">
        <v>16</v>
      </c>
      <c r="C291" s="30" t="e"/>
      <c r="D291" s="31">
        <v>190</v>
      </c>
      <c r="E291" s="31">
        <v>185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330</v>
      </c>
      <c r="B292" s="29" t="s">
        <v>16</v>
      </c>
      <c r="C292" s="30" t="e"/>
      <c r="D292" s="31">
        <v>190</v>
      </c>
      <c r="E292" s="31">
        <v>185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331</v>
      </c>
      <c r="B293" s="29" t="s">
        <v>16</v>
      </c>
      <c r="C293" s="30" t="e"/>
      <c r="D293" s="31">
        <v>190</v>
      </c>
      <c r="E293" s="31">
        <v>185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332</v>
      </c>
      <c r="B294" s="29" t="s">
        <v>16</v>
      </c>
      <c r="C294" s="30" t="e"/>
      <c r="D294" s="31">
        <v>190</v>
      </c>
      <c r="E294" s="31">
        <v>185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333</v>
      </c>
      <c r="B295" s="29" t="s">
        <v>16</v>
      </c>
      <c r="C295" s="30" t="e"/>
      <c r="D295" s="31">
        <v>190</v>
      </c>
      <c r="E295" s="31">
        <v>185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334</v>
      </c>
      <c r="B296" s="29" t="s">
        <v>16</v>
      </c>
      <c r="C296" s="30" t="e"/>
      <c r="D296" s="31">
        <v>190</v>
      </c>
      <c r="E296" s="31">
        <v>185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335</v>
      </c>
      <c r="B297" s="29" t="s">
        <v>16</v>
      </c>
      <c r="C297" s="30" t="e"/>
      <c r="D297" s="31">
        <v>190</v>
      </c>
      <c r="E297" s="31">
        <v>185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336</v>
      </c>
      <c r="B298" s="29" t="s">
        <v>16</v>
      </c>
      <c r="C298" s="30" t="e"/>
      <c r="D298" s="31">
        <v>190</v>
      </c>
      <c r="E298" s="31">
        <v>185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337</v>
      </c>
      <c r="B299" s="29" t="s">
        <v>16</v>
      </c>
      <c r="C299" s="30" t="e"/>
      <c r="D299" s="31">
        <v>190</v>
      </c>
      <c r="E299" s="31">
        <v>185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338</v>
      </c>
      <c r="B300" s="29" t="s">
        <v>16</v>
      </c>
      <c r="C300" s="30" t="e"/>
      <c r="D300" s="31">
        <v>190</v>
      </c>
      <c r="E300" s="31">
        <v>185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339</v>
      </c>
      <c r="B301" s="29" t="s">
        <v>16</v>
      </c>
      <c r="C301" s="30" t="e"/>
      <c r="D301" s="31">
        <v>190</v>
      </c>
      <c r="E301" s="31">
        <v>185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340</v>
      </c>
      <c r="B302" s="29" t="s">
        <v>16</v>
      </c>
      <c r="C302" s="30" t="e"/>
      <c r="D302" s="31">
        <v>190</v>
      </c>
      <c r="E302" s="31">
        <v>185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341</v>
      </c>
      <c r="B303" s="29" t="s">
        <v>16</v>
      </c>
      <c r="C303" s="30" t="e"/>
      <c r="D303" s="31">
        <v>190</v>
      </c>
      <c r="E303" s="31">
        <v>185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342</v>
      </c>
      <c r="B304" s="29" t="s">
        <v>16</v>
      </c>
      <c r="C304" s="30" t="e"/>
      <c r="D304" s="31">
        <v>190</v>
      </c>
      <c r="E304" s="31">
        <v>185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343</v>
      </c>
      <c r="B305" s="29" t="s">
        <v>16</v>
      </c>
      <c r="C305" s="30" t="e"/>
      <c r="D305" s="31">
        <v>190</v>
      </c>
      <c r="E305" s="31">
        <v>185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344</v>
      </c>
      <c r="B306" s="29" t="s">
        <v>16</v>
      </c>
      <c r="C306" s="30" t="e"/>
      <c r="D306" s="31">
        <v>190</v>
      </c>
      <c r="E306" s="31">
        <v>185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345</v>
      </c>
      <c r="B307" s="29" t="s">
        <v>16</v>
      </c>
      <c r="C307" s="30" t="e"/>
      <c r="D307" s="31">
        <v>190</v>
      </c>
      <c r="E307" s="31">
        <v>185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346</v>
      </c>
      <c r="B308" s="29" t="s">
        <v>16</v>
      </c>
      <c r="C308" s="30" t="e"/>
      <c r="D308" s="31">
        <v>190</v>
      </c>
      <c r="E308" s="31">
        <v>185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347</v>
      </c>
      <c r="B309" s="29" t="s">
        <v>16</v>
      </c>
      <c r="C309" s="30" t="e"/>
      <c r="D309" s="31">
        <v>190</v>
      </c>
      <c r="E309" s="31">
        <v>185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348</v>
      </c>
      <c r="B310" s="29" t="s">
        <v>16</v>
      </c>
      <c r="C310" s="30" t="e"/>
      <c r="D310" s="31">
        <v>190</v>
      </c>
      <c r="E310" s="31">
        <v>185</v>
      </c>
      <c r="F310" s="29">
        <v>0</v>
      </c>
      <c r="G310" s="32">
        <f>C310*D310</f>
        <v>0</v>
      </c>
      <c r="H310" s="32">
        <f>C310*E310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6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349</v>
      </c>
      <c r="B4" s="15" t="s">
        <v>3</v>
      </c>
      <c r="C4" s="15" t="e"/>
      <c r="D4" s="15" t="e"/>
      <c r="E4" s="15" t="e"/>
      <c r="F4" s="15" t="e"/>
      <c r="G4" s="16">
        <f>'РАСПРОДАЖА'!G5 + 'Многоразовые POD системы'!G5 + 'Жидкости для вейпа'!G5 + 'Кальяны и Табаки'!G5 + 'Жевательный табак и Снюс'!G5 + G5</f>
        <v>0</v>
      </c>
      <c r="H4" s="16">
        <f>'РАСПРОДАЖА'!H5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350</v>
      </c>
      <c r="C5" s="15" t="e"/>
      <c r="D5" s="15" t="e"/>
      <c r="E5" s="15" t="e"/>
      <c r="F5" s="15" t="e"/>
      <c r="G5" s="16">
        <f>SUM(G7:G565)</f>
        <v>0</v>
      </c>
      <c r="H5" s="16">
        <f>SUM(H7:H565)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351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352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353</v>
      </c>
      <c r="B9" s="29" t="s">
        <v>16</v>
      </c>
      <c r="C9" s="30" t="e"/>
      <c r="D9" s="31">
        <v>900</v>
      </c>
      <c r="E9" s="31">
        <v>880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356</v>
      </c>
      <c r="B10" s="29" t="s">
        <v>16</v>
      </c>
      <c r="C10" s="30" t="e"/>
      <c r="D10" s="31">
        <v>900</v>
      </c>
      <c r="E10" s="31">
        <v>880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357</v>
      </c>
      <c r="B11" s="29" t="s">
        <v>16</v>
      </c>
      <c r="C11" s="30" t="e"/>
      <c r="D11" s="31">
        <v>900</v>
      </c>
      <c r="E11" s="31">
        <v>880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358</v>
      </c>
      <c r="B12" s="29" t="s">
        <v>101</v>
      </c>
      <c r="C12" s="30" t="e"/>
      <c r="D12" s="31">
        <v>900</v>
      </c>
      <c r="E12" s="31">
        <v>880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359</v>
      </c>
      <c r="B13" s="29" t="s">
        <v>16</v>
      </c>
      <c r="C13" s="30" t="e"/>
      <c r="D13" s="31">
        <v>900</v>
      </c>
      <c r="E13" s="31">
        <v>880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360</v>
      </c>
      <c r="B14" s="29" t="s">
        <v>16</v>
      </c>
      <c r="C14" s="30" t="e"/>
      <c r="D14" s="31">
        <v>900</v>
      </c>
      <c r="E14" s="31">
        <v>880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361</v>
      </c>
      <c r="B15" s="29" t="s">
        <v>101</v>
      </c>
      <c r="C15" s="30" t="e"/>
      <c r="D15" s="31">
        <v>900</v>
      </c>
      <c r="E15" s="31">
        <v>880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362</v>
      </c>
      <c r="B16" s="29" t="s">
        <v>16</v>
      </c>
      <c r="C16" s="30" t="e"/>
      <c r="D16" s="31">
        <v>900</v>
      </c>
      <c r="E16" s="31">
        <v>880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363</v>
      </c>
      <c r="B17" s="29" t="s">
        <v>101</v>
      </c>
      <c r="C17" s="30" t="e"/>
      <c r="D17" s="31">
        <v>900</v>
      </c>
      <c r="E17" s="31">
        <v>880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364</v>
      </c>
      <c r="B18" s="29" t="s">
        <v>16</v>
      </c>
      <c r="C18" s="30" t="e"/>
      <c r="D18" s="31">
        <v>900</v>
      </c>
      <c r="E18" s="31">
        <v>880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365</v>
      </c>
      <c r="B19" s="29" t="s">
        <v>16</v>
      </c>
      <c r="C19" s="30" t="e"/>
      <c r="D19" s="31">
        <v>900</v>
      </c>
      <c r="E19" s="31">
        <v>880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366</v>
      </c>
      <c r="B20" s="29" t="s">
        <v>16</v>
      </c>
      <c r="C20" s="30" t="e"/>
      <c r="D20" s="31">
        <v>900</v>
      </c>
      <c r="E20" s="31">
        <v>880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367</v>
      </c>
      <c r="B21" s="29" t="s">
        <v>16</v>
      </c>
      <c r="C21" s="30" t="e"/>
      <c r="D21" s="31">
        <v>900</v>
      </c>
      <c r="E21" s="31">
        <v>880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368</v>
      </c>
      <c r="B22" s="29" t="s">
        <v>16</v>
      </c>
      <c r="C22" s="30" t="e"/>
      <c r="D22" s="31">
        <v>900</v>
      </c>
      <c r="E22" s="31">
        <v>880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369</v>
      </c>
      <c r="B23" s="29" t="s">
        <v>16</v>
      </c>
      <c r="C23" s="30" t="e"/>
      <c r="D23" s="31">
        <v>900</v>
      </c>
      <c r="E23" s="31">
        <v>880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370</v>
      </c>
      <c r="B24" s="29" t="s">
        <v>16</v>
      </c>
      <c r="C24" s="30" t="e"/>
      <c r="D24" s="31">
        <v>900</v>
      </c>
      <c r="E24" s="31">
        <v>880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371</v>
      </c>
      <c r="B25" s="29" t="s">
        <v>16</v>
      </c>
      <c r="C25" s="30" t="e"/>
      <c r="D25" s="31">
        <v>900</v>
      </c>
      <c r="E25" s="31">
        <v>880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372</v>
      </c>
      <c r="B26" s="29" t="s">
        <v>16</v>
      </c>
      <c r="C26" s="30" t="e"/>
      <c r="D26" s="31">
        <v>900</v>
      </c>
      <c r="E26" s="31">
        <v>880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373</v>
      </c>
      <c r="B27" s="29" t="s">
        <v>16</v>
      </c>
      <c r="C27" s="30" t="e"/>
      <c r="D27" s="31">
        <v>900</v>
      </c>
      <c r="E27" s="31">
        <v>880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374</v>
      </c>
      <c r="B28" s="29" t="s">
        <v>16</v>
      </c>
      <c r="C28" s="30" t="e"/>
      <c r="D28" s="31">
        <v>900</v>
      </c>
      <c r="E28" s="31">
        <v>880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375</v>
      </c>
      <c r="B29" s="29" t="s">
        <v>16</v>
      </c>
      <c r="C29" s="30" t="e"/>
      <c r="D29" s="31">
        <v>900</v>
      </c>
      <c r="E29" s="31">
        <v>880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376</v>
      </c>
      <c r="B30" s="29" t="s">
        <v>16</v>
      </c>
      <c r="C30" s="30" t="e"/>
      <c r="D30" s="31">
        <v>900</v>
      </c>
      <c r="E30" s="31">
        <v>880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377</v>
      </c>
      <c r="B31" s="29" t="s">
        <v>16</v>
      </c>
      <c r="C31" s="30" t="e"/>
      <c r="D31" s="31">
        <v>900</v>
      </c>
      <c r="E31" s="31">
        <v>880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>
      <c r="A32" s="20" t="s">
        <v>378</v>
      </c>
      <c r="B32" s="21" t="e"/>
      <c r="C32" s="22" t="e"/>
      <c r="D32" s="22" t="e"/>
      <c r="E32" s="22" t="e"/>
      <c r="F32" s="22" t="e"/>
      <c r="G32" s="22" t="e"/>
      <c r="H32" s="23" t="e"/>
    </row>
    <row r="33" ht="21" customHeight="true" s="1" customFormat="true" outlineLevel="1">
      <c r="A33" s="24" t="s">
        <v>379</v>
      </c>
      <c r="B33" s="25" t="e"/>
      <c r="C33" s="26" t="e"/>
      <c r="D33" s="26" t="e"/>
      <c r="E33" s="26" t="e"/>
      <c r="F33" s="26" t="e"/>
      <c r="G33" s="26" t="e"/>
      <c r="H33" s="27" t="e"/>
    </row>
    <row r="34" ht="15" customHeight="true" s="1" customFormat="true" outlineLevel="2">
      <c r="A34" s="28" t="s">
        <v>380</v>
      </c>
      <c r="B34" s="29" t="s">
        <v>101</v>
      </c>
      <c r="C34" s="30" t="e"/>
      <c r="D34" s="31">
        <v>840</v>
      </c>
      <c r="E34" s="31">
        <v>820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383</v>
      </c>
      <c r="B35" s="29" t="s">
        <v>16</v>
      </c>
      <c r="C35" s="30" t="e"/>
      <c r="D35" s="31">
        <v>840</v>
      </c>
      <c r="E35" s="31">
        <v>820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384</v>
      </c>
      <c r="B36" s="29" t="s">
        <v>101</v>
      </c>
      <c r="C36" s="30" t="e"/>
      <c r="D36" s="31">
        <v>840</v>
      </c>
      <c r="E36" s="31">
        <v>820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385</v>
      </c>
      <c r="B37" s="29" t="s">
        <v>101</v>
      </c>
      <c r="C37" s="30" t="e"/>
      <c r="D37" s="31">
        <v>840</v>
      </c>
      <c r="E37" s="31">
        <v>820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386</v>
      </c>
      <c r="B38" s="29" t="s">
        <v>101</v>
      </c>
      <c r="C38" s="30" t="e"/>
      <c r="D38" s="31">
        <v>840</v>
      </c>
      <c r="E38" s="31">
        <v>820</v>
      </c>
      <c r="F38" s="29">
        <v>0</v>
      </c>
      <c r="G38" s="32">
        <f>C38*D38</f>
        <v>0</v>
      </c>
      <c r="H38" s="32">
        <f>C38*E38</f>
        <v>0</v>
      </c>
    </row>
    <row r="39" ht="21" customHeight="true" s="1" customFormat="true" outlineLevel="1">
      <c r="A39" s="24" t="s">
        <v>387</v>
      </c>
      <c r="B39" s="25" t="e"/>
      <c r="C39" s="26" t="e"/>
      <c r="D39" s="26" t="e"/>
      <c r="E39" s="26" t="e"/>
      <c r="F39" s="26" t="e"/>
      <c r="G39" s="26" t="e"/>
      <c r="H39" s="27" t="e"/>
    </row>
    <row r="40" ht="15" customHeight="true" s="1" customFormat="true" outlineLevel="2">
      <c r="A40" s="28" t="s">
        <v>388</v>
      </c>
      <c r="B40" s="29" t="s">
        <v>16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390</v>
      </c>
      <c r="B41" s="29" t="s">
        <v>16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391</v>
      </c>
      <c r="B42" s="29" t="s">
        <v>16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392</v>
      </c>
      <c r="B43" s="29" t="s">
        <v>16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393</v>
      </c>
      <c r="B44" s="29" t="s">
        <v>101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394</v>
      </c>
      <c r="B45" s="29" t="s">
        <v>16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395</v>
      </c>
      <c r="B46" s="29" t="s">
        <v>16</v>
      </c>
      <c r="C46" s="30" t="e"/>
      <c r="D46" s="31">
        <v>820</v>
      </c>
      <c r="E46" s="31">
        <v>800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396</v>
      </c>
      <c r="B47" s="29" t="s">
        <v>16</v>
      </c>
      <c r="C47" s="30" t="e"/>
      <c r="D47" s="31">
        <v>820</v>
      </c>
      <c r="E47" s="31">
        <v>800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397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398</v>
      </c>
      <c r="B49" s="29" t="s">
        <v>16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401</v>
      </c>
      <c r="B50" s="29" t="s">
        <v>16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402</v>
      </c>
      <c r="B51" s="29" t="s">
        <v>16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403</v>
      </c>
      <c r="B52" s="29" t="s">
        <v>16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404</v>
      </c>
      <c r="B53" s="29" t="s">
        <v>16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405</v>
      </c>
      <c r="B54" s="29" t="s">
        <v>16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406</v>
      </c>
      <c r="B55" s="29" t="s">
        <v>16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407</v>
      </c>
      <c r="B56" s="29" t="s">
        <v>16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408</v>
      </c>
      <c r="B57" s="29" t="s">
        <v>16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409</v>
      </c>
      <c r="B58" s="29" t="s">
        <v>16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410</v>
      </c>
      <c r="B59" s="29" t="s">
        <v>16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411</v>
      </c>
      <c r="B60" s="29" t="s">
        <v>16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412</v>
      </c>
      <c r="B61" s="29" t="s">
        <v>16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413</v>
      </c>
      <c r="B62" s="29" t="s">
        <v>16</v>
      </c>
      <c r="C62" s="30" t="e"/>
      <c r="D62" s="31">
        <v>700</v>
      </c>
      <c r="E62" s="31">
        <v>680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414</v>
      </c>
      <c r="B63" s="29" t="s">
        <v>16</v>
      </c>
      <c r="C63" s="30" t="e"/>
      <c r="D63" s="31">
        <v>700</v>
      </c>
      <c r="E63" s="31">
        <v>680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415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416</v>
      </c>
      <c r="B65" s="29" t="s">
        <v>16</v>
      </c>
      <c r="C65" s="30" t="e"/>
      <c r="D65" s="31">
        <v>740</v>
      </c>
      <c r="E65" s="31">
        <v>720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419</v>
      </c>
      <c r="B66" s="29" t="s">
        <v>101</v>
      </c>
      <c r="C66" s="30" t="e"/>
      <c r="D66" s="31">
        <v>740</v>
      </c>
      <c r="E66" s="31">
        <v>720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420</v>
      </c>
      <c r="B67" s="29" t="s">
        <v>101</v>
      </c>
      <c r="C67" s="30" t="e"/>
      <c r="D67" s="31">
        <v>740</v>
      </c>
      <c r="E67" s="31">
        <v>720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421</v>
      </c>
      <c r="B68" s="29" t="s">
        <v>16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422</v>
      </c>
      <c r="B69" s="29" t="s">
        <v>16</v>
      </c>
      <c r="C69" s="30" t="e"/>
      <c r="D69" s="31">
        <v>740</v>
      </c>
      <c r="E69" s="31">
        <v>720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 outlineLevel="1">
      <c r="A70" s="24" t="s">
        <v>423</v>
      </c>
      <c r="B70" s="25" t="e"/>
      <c r="C70" s="26" t="e"/>
      <c r="D70" s="26" t="e"/>
      <c r="E70" s="26" t="e"/>
      <c r="F70" s="26" t="e"/>
      <c r="G70" s="26" t="e"/>
      <c r="H70" s="27" t="e"/>
    </row>
    <row r="71" ht="15" customHeight="true" s="1" customFormat="true" outlineLevel="2">
      <c r="A71" s="28" t="s">
        <v>424</v>
      </c>
      <c r="B71" s="29" t="s">
        <v>16</v>
      </c>
      <c r="C71" s="30" t="e"/>
      <c r="D71" s="31">
        <v>760</v>
      </c>
      <c r="E71" s="31">
        <v>740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426</v>
      </c>
      <c r="B72" s="29" t="s">
        <v>16</v>
      </c>
      <c r="C72" s="30" t="e"/>
      <c r="D72" s="31">
        <v>760</v>
      </c>
      <c r="E72" s="31">
        <v>740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427</v>
      </c>
      <c r="B73" s="29" t="s">
        <v>16</v>
      </c>
      <c r="C73" s="30" t="e"/>
      <c r="D73" s="31">
        <v>760</v>
      </c>
      <c r="E73" s="31">
        <v>740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428</v>
      </c>
      <c r="B74" s="29" t="s">
        <v>16</v>
      </c>
      <c r="C74" s="30" t="e"/>
      <c r="D74" s="31">
        <v>760</v>
      </c>
      <c r="E74" s="31">
        <v>740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429</v>
      </c>
      <c r="B75" s="29" t="s">
        <v>16</v>
      </c>
      <c r="C75" s="30" t="e"/>
      <c r="D75" s="31">
        <v>760</v>
      </c>
      <c r="E75" s="31">
        <v>740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430</v>
      </c>
      <c r="B76" s="29" t="s">
        <v>16</v>
      </c>
      <c r="C76" s="30" t="e"/>
      <c r="D76" s="31">
        <v>760</v>
      </c>
      <c r="E76" s="31">
        <v>740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431</v>
      </c>
      <c r="B77" s="29" t="s">
        <v>16</v>
      </c>
      <c r="C77" s="30" t="e"/>
      <c r="D77" s="31">
        <v>760</v>
      </c>
      <c r="E77" s="31">
        <v>740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432</v>
      </c>
      <c r="B78" s="29" t="s">
        <v>101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433</v>
      </c>
      <c r="B79" s="29" t="s">
        <v>16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434</v>
      </c>
      <c r="B80" s="29" t="s">
        <v>101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435</v>
      </c>
      <c r="B81" s="29" t="s">
        <v>16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436</v>
      </c>
      <c r="B82" s="29" t="s">
        <v>16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437</v>
      </c>
      <c r="B83" s="29" t="s">
        <v>101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438</v>
      </c>
      <c r="B84" s="29" t="s">
        <v>16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439</v>
      </c>
      <c r="B85" s="29" t="s">
        <v>16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440</v>
      </c>
      <c r="B86" s="29" t="s">
        <v>101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441</v>
      </c>
      <c r="B87" s="29" t="s">
        <v>16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442</v>
      </c>
      <c r="B88" s="29" t="s">
        <v>101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443</v>
      </c>
      <c r="B89" s="29" t="s">
        <v>16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444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445</v>
      </c>
      <c r="B91" s="29" t="s">
        <v>16</v>
      </c>
      <c r="C91" s="30" t="e"/>
      <c r="D91" s="31">
        <v>580</v>
      </c>
      <c r="E91" s="31">
        <v>560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448</v>
      </c>
      <c r="B92" s="29" t="s">
        <v>16</v>
      </c>
      <c r="C92" s="30" t="e"/>
      <c r="D92" s="31">
        <v>580</v>
      </c>
      <c r="E92" s="31">
        <v>560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449</v>
      </c>
      <c r="B93" s="29" t="s">
        <v>16</v>
      </c>
      <c r="C93" s="30" t="e"/>
      <c r="D93" s="31">
        <v>580</v>
      </c>
      <c r="E93" s="31">
        <v>560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450</v>
      </c>
      <c r="B94" s="29" t="s">
        <v>16</v>
      </c>
      <c r="C94" s="30" t="e"/>
      <c r="D94" s="31">
        <v>580</v>
      </c>
      <c r="E94" s="31">
        <v>560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451</v>
      </c>
      <c r="B95" s="29" t="s">
        <v>16</v>
      </c>
      <c r="C95" s="30" t="e"/>
      <c r="D95" s="31">
        <v>580</v>
      </c>
      <c r="E95" s="31">
        <v>560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452</v>
      </c>
      <c r="B96" s="29" t="s">
        <v>16</v>
      </c>
      <c r="C96" s="30" t="e"/>
      <c r="D96" s="31">
        <v>580</v>
      </c>
      <c r="E96" s="31">
        <v>560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453</v>
      </c>
      <c r="B97" s="29" t="s">
        <v>16</v>
      </c>
      <c r="C97" s="30" t="e"/>
      <c r="D97" s="31">
        <v>580</v>
      </c>
      <c r="E97" s="31">
        <v>560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454</v>
      </c>
      <c r="B98" s="29" t="s">
        <v>16</v>
      </c>
      <c r="C98" s="30" t="e"/>
      <c r="D98" s="31">
        <v>580</v>
      </c>
      <c r="E98" s="31">
        <v>560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455</v>
      </c>
      <c r="B99" s="29" t="s">
        <v>16</v>
      </c>
      <c r="C99" s="30" t="e"/>
      <c r="D99" s="31">
        <v>580</v>
      </c>
      <c r="E99" s="31">
        <v>560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456</v>
      </c>
      <c r="B100" s="29" t="s">
        <v>16</v>
      </c>
      <c r="C100" s="30" t="e"/>
      <c r="D100" s="31">
        <v>580</v>
      </c>
      <c r="E100" s="31">
        <v>560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457</v>
      </c>
      <c r="B101" s="29" t="s">
        <v>16</v>
      </c>
      <c r="C101" s="30" t="e"/>
      <c r="D101" s="31">
        <v>580</v>
      </c>
      <c r="E101" s="31">
        <v>560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458</v>
      </c>
      <c r="B102" s="29" t="s">
        <v>16</v>
      </c>
      <c r="C102" s="30" t="e"/>
      <c r="D102" s="31">
        <v>580</v>
      </c>
      <c r="E102" s="31">
        <v>560</v>
      </c>
      <c r="F102" s="29">
        <v>0</v>
      </c>
      <c r="G102" s="32">
        <f>C102*D102</f>
        <v>0</v>
      </c>
      <c r="H102" s="32">
        <f>C102*E102</f>
        <v>0</v>
      </c>
    </row>
    <row r="103" ht="21" customHeight="true" s="1" customFormat="true">
      <c r="A103" s="20" t="s">
        <v>459</v>
      </c>
      <c r="B103" s="21" t="e"/>
      <c r="C103" s="22" t="e"/>
      <c r="D103" s="22" t="e"/>
      <c r="E103" s="22" t="e"/>
      <c r="F103" s="22" t="e"/>
      <c r="G103" s="22" t="e"/>
      <c r="H103" s="23" t="e"/>
    </row>
    <row r="104" ht="21" customHeight="true" s="1" customFormat="true" outlineLevel="1">
      <c r="A104" s="24" t="s">
        <v>460</v>
      </c>
      <c r="B104" s="25" t="e"/>
      <c r="C104" s="26" t="e"/>
      <c r="D104" s="26" t="e"/>
      <c r="E104" s="26" t="e"/>
      <c r="F104" s="26" t="e"/>
      <c r="G104" s="26" t="e"/>
      <c r="H104" s="27" t="e"/>
    </row>
    <row r="105" ht="15" customHeight="true" s="1" customFormat="true" outlineLevel="2">
      <c r="A105" s="28" t="s">
        <v>461</v>
      </c>
      <c r="B105" s="29" t="s">
        <v>101</v>
      </c>
      <c r="C105" s="30" t="e"/>
      <c r="D105" s="31">
        <v>840</v>
      </c>
      <c r="E105" s="31">
        <v>820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462</v>
      </c>
      <c r="B106" s="29" t="s">
        <v>101</v>
      </c>
      <c r="C106" s="30" t="e"/>
      <c r="D106" s="31">
        <v>840</v>
      </c>
      <c r="E106" s="31">
        <v>820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463</v>
      </c>
      <c r="B107" s="29" t="s">
        <v>16</v>
      </c>
      <c r="C107" s="30" t="e"/>
      <c r="D107" s="31">
        <v>840</v>
      </c>
      <c r="E107" s="31">
        <v>820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 outlineLevel="1">
      <c r="A108" s="24" t="s">
        <v>464</v>
      </c>
      <c r="B108" s="25" t="e"/>
      <c r="C108" s="26" t="e"/>
      <c r="D108" s="26" t="e"/>
      <c r="E108" s="26" t="e"/>
      <c r="F108" s="26" t="e"/>
      <c r="G108" s="26" t="e"/>
      <c r="H108" s="27" t="e"/>
    </row>
    <row r="109" ht="15" customHeight="true" s="1" customFormat="true" outlineLevel="2">
      <c r="A109" s="28" t="s">
        <v>465</v>
      </c>
      <c r="B109" s="29" t="s">
        <v>101</v>
      </c>
      <c r="C109" s="30" t="e"/>
      <c r="D109" s="31">
        <v>800</v>
      </c>
      <c r="E109" s="31">
        <v>780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467</v>
      </c>
      <c r="B110" s="29" t="s">
        <v>101</v>
      </c>
      <c r="C110" s="30" t="e"/>
      <c r="D110" s="31">
        <v>800</v>
      </c>
      <c r="E110" s="31">
        <v>780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 outlineLevel="1">
      <c r="A111" s="24" t="s">
        <v>468</v>
      </c>
      <c r="B111" s="25" t="e"/>
      <c r="C111" s="26" t="e"/>
      <c r="D111" s="26" t="e"/>
      <c r="E111" s="26" t="e"/>
      <c r="F111" s="26" t="e"/>
      <c r="G111" s="26" t="e"/>
      <c r="H111" s="27" t="e"/>
    </row>
    <row r="112" ht="15" customHeight="true" s="1" customFormat="true" outlineLevel="2">
      <c r="A112" s="28" t="s">
        <v>469</v>
      </c>
      <c r="B112" s="29" t="s">
        <v>101</v>
      </c>
      <c r="C112" s="30" t="e"/>
      <c r="D112" s="31">
        <v>810</v>
      </c>
      <c r="E112" s="31">
        <v>790</v>
      </c>
      <c r="F112" s="29">
        <v>0</v>
      </c>
      <c r="G112" s="32">
        <f>C112*D112</f>
        <v>0</v>
      </c>
      <c r="H112" s="32">
        <f>C112*E112</f>
        <v>0</v>
      </c>
    </row>
    <row r="113" ht="21" customHeight="true" s="1" customFormat="true" outlineLevel="1">
      <c r="A113" s="24" t="s">
        <v>472</v>
      </c>
      <c r="B113" s="25" t="e"/>
      <c r="C113" s="26" t="e"/>
      <c r="D113" s="26" t="e"/>
      <c r="E113" s="26" t="e"/>
      <c r="F113" s="26" t="e"/>
      <c r="G113" s="26" t="e"/>
      <c r="H113" s="27" t="e"/>
    </row>
    <row r="114" ht="15" customHeight="true" s="1" customFormat="true" outlineLevel="2">
      <c r="A114" s="28" t="s">
        <v>473</v>
      </c>
      <c r="B114" s="29" t="s">
        <v>16</v>
      </c>
      <c r="C114" s="30" t="e"/>
      <c r="D114" s="31">
        <v>830</v>
      </c>
      <c r="E114" s="31">
        <v>810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475</v>
      </c>
      <c r="B115" s="29" t="s">
        <v>16</v>
      </c>
      <c r="C115" s="30" t="e"/>
      <c r="D115" s="31">
        <v>830</v>
      </c>
      <c r="E115" s="31">
        <v>810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476</v>
      </c>
      <c r="B116" s="29" t="s">
        <v>16</v>
      </c>
      <c r="C116" s="30" t="e"/>
      <c r="D116" s="31">
        <v>830</v>
      </c>
      <c r="E116" s="31">
        <v>810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477</v>
      </c>
      <c r="B117" s="29" t="s">
        <v>16</v>
      </c>
      <c r="C117" s="30" t="e"/>
      <c r="D117" s="31">
        <v>830</v>
      </c>
      <c r="E117" s="31">
        <v>810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478</v>
      </c>
      <c r="B118" s="29" t="s">
        <v>16</v>
      </c>
      <c r="C118" s="30" t="e"/>
      <c r="D118" s="31">
        <v>830</v>
      </c>
      <c r="E118" s="31">
        <v>810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479</v>
      </c>
      <c r="B119" s="29" t="s">
        <v>16</v>
      </c>
      <c r="C119" s="30" t="e"/>
      <c r="D119" s="31">
        <v>830</v>
      </c>
      <c r="E119" s="31">
        <v>810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480</v>
      </c>
      <c r="B120" s="29" t="s">
        <v>16</v>
      </c>
      <c r="C120" s="30" t="e"/>
      <c r="D120" s="31">
        <v>830</v>
      </c>
      <c r="E120" s="31">
        <v>810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481</v>
      </c>
      <c r="B121" s="29" t="s">
        <v>16</v>
      </c>
      <c r="C121" s="30" t="e"/>
      <c r="D121" s="31">
        <v>830</v>
      </c>
      <c r="E121" s="31">
        <v>810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482</v>
      </c>
      <c r="B122" s="29" t="s">
        <v>16</v>
      </c>
      <c r="C122" s="30" t="e"/>
      <c r="D122" s="31">
        <v>830</v>
      </c>
      <c r="E122" s="31">
        <v>810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483</v>
      </c>
      <c r="B123" s="29" t="s">
        <v>16</v>
      </c>
      <c r="C123" s="30" t="e"/>
      <c r="D123" s="31">
        <v>830</v>
      </c>
      <c r="E123" s="31">
        <v>810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484</v>
      </c>
      <c r="B124" s="29" t="s">
        <v>16</v>
      </c>
      <c r="C124" s="30" t="e"/>
      <c r="D124" s="31">
        <v>830</v>
      </c>
      <c r="E124" s="31">
        <v>810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485</v>
      </c>
      <c r="B125" s="29" t="s">
        <v>101</v>
      </c>
      <c r="C125" s="30" t="e"/>
      <c r="D125" s="31">
        <v>830</v>
      </c>
      <c r="E125" s="31">
        <v>810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486</v>
      </c>
      <c r="B126" s="29" t="s">
        <v>16</v>
      </c>
      <c r="C126" s="30" t="e"/>
      <c r="D126" s="31">
        <v>830</v>
      </c>
      <c r="E126" s="31">
        <v>810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487</v>
      </c>
      <c r="B127" s="29" t="s">
        <v>16</v>
      </c>
      <c r="C127" s="30" t="e"/>
      <c r="D127" s="31">
        <v>830</v>
      </c>
      <c r="E127" s="31">
        <v>810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488</v>
      </c>
      <c r="B128" s="29" t="s">
        <v>16</v>
      </c>
      <c r="C128" s="30" t="e"/>
      <c r="D128" s="31">
        <v>830</v>
      </c>
      <c r="E128" s="31">
        <v>810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489</v>
      </c>
      <c r="B129" s="29" t="s">
        <v>16</v>
      </c>
      <c r="C129" s="30" t="e"/>
      <c r="D129" s="31">
        <v>830</v>
      </c>
      <c r="E129" s="31">
        <v>810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490</v>
      </c>
      <c r="B130" s="29" t="s">
        <v>16</v>
      </c>
      <c r="C130" s="30" t="e"/>
      <c r="D130" s="31">
        <v>830</v>
      </c>
      <c r="E130" s="31">
        <v>810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491</v>
      </c>
      <c r="B131" s="29" t="s">
        <v>16</v>
      </c>
      <c r="C131" s="30" t="e"/>
      <c r="D131" s="31">
        <v>830</v>
      </c>
      <c r="E131" s="31">
        <v>810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492</v>
      </c>
      <c r="B132" s="29" t="s">
        <v>16</v>
      </c>
      <c r="C132" s="30" t="e"/>
      <c r="D132" s="31">
        <v>830</v>
      </c>
      <c r="E132" s="31">
        <v>810</v>
      </c>
      <c r="F132" s="29">
        <v>0</v>
      </c>
      <c r="G132" s="32">
        <f>C132*D132</f>
        <v>0</v>
      </c>
      <c r="H132" s="32">
        <f>C132*E132</f>
        <v>0</v>
      </c>
    </row>
    <row r="133" ht="21" customHeight="true" s="1" customFormat="true" outlineLevel="1">
      <c r="A133" s="24" t="s">
        <v>493</v>
      </c>
      <c r="B133" s="25" t="e"/>
      <c r="C133" s="26" t="e"/>
      <c r="D133" s="26" t="e"/>
      <c r="E133" s="26" t="e"/>
      <c r="F133" s="26" t="e"/>
      <c r="G133" s="26" t="e"/>
      <c r="H133" s="27" t="e"/>
    </row>
    <row r="134" ht="15" customHeight="true" s="1" customFormat="true" outlineLevel="2">
      <c r="A134" s="28" t="s">
        <v>494</v>
      </c>
      <c r="B134" s="29" t="s">
        <v>16</v>
      </c>
      <c r="C134" s="30" t="e"/>
      <c r="D134" s="31">
        <v>820</v>
      </c>
      <c r="E134" s="31">
        <v>800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495</v>
      </c>
      <c r="B135" s="29" t="s">
        <v>16</v>
      </c>
      <c r="C135" s="30" t="e"/>
      <c r="D135" s="31">
        <v>820</v>
      </c>
      <c r="E135" s="31">
        <v>800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496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497</v>
      </c>
      <c r="B137" s="29" t="s">
        <v>101</v>
      </c>
      <c r="C137" s="30" t="e"/>
      <c r="D137" s="31">
        <v>810</v>
      </c>
      <c r="E137" s="31">
        <v>790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 outlineLevel="1">
      <c r="A138" s="24" t="s">
        <v>498</v>
      </c>
      <c r="B138" s="25" t="e"/>
      <c r="C138" s="26" t="e"/>
      <c r="D138" s="26" t="e"/>
      <c r="E138" s="26" t="e"/>
      <c r="F138" s="26" t="e"/>
      <c r="G138" s="26" t="e"/>
      <c r="H138" s="27" t="e"/>
    </row>
    <row r="139" ht="15" customHeight="true" s="1" customFormat="true" outlineLevel="2">
      <c r="A139" s="28" t="s">
        <v>499</v>
      </c>
      <c r="B139" s="29" t="s">
        <v>101</v>
      </c>
      <c r="C139" s="30" t="e"/>
      <c r="D139" s="31">
        <v>700</v>
      </c>
      <c r="E139" s="31">
        <v>680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500</v>
      </c>
      <c r="B140" s="29" t="s">
        <v>16</v>
      </c>
      <c r="C140" s="30" t="e"/>
      <c r="D140" s="31">
        <v>700</v>
      </c>
      <c r="E140" s="31">
        <v>680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501</v>
      </c>
      <c r="B141" s="29" t="s">
        <v>101</v>
      </c>
      <c r="C141" s="30" t="e"/>
      <c r="D141" s="31">
        <v>700</v>
      </c>
      <c r="E141" s="31">
        <v>680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502</v>
      </c>
      <c r="B142" s="29" t="s">
        <v>16</v>
      </c>
      <c r="C142" s="30" t="e"/>
      <c r="D142" s="31">
        <v>700</v>
      </c>
      <c r="E142" s="31">
        <v>680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503</v>
      </c>
      <c r="B143" s="29" t="s">
        <v>101</v>
      </c>
      <c r="C143" s="30" t="e"/>
      <c r="D143" s="31">
        <v>700</v>
      </c>
      <c r="E143" s="31">
        <v>680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504</v>
      </c>
      <c r="B144" s="29" t="s">
        <v>101</v>
      </c>
      <c r="C144" s="30" t="e"/>
      <c r="D144" s="31">
        <v>700</v>
      </c>
      <c r="E144" s="31">
        <v>680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505</v>
      </c>
      <c r="B145" s="29" t="s">
        <v>16</v>
      </c>
      <c r="C145" s="30" t="e"/>
      <c r="D145" s="31">
        <v>700</v>
      </c>
      <c r="E145" s="31">
        <v>680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506</v>
      </c>
      <c r="B146" s="29" t="s">
        <v>16</v>
      </c>
      <c r="C146" s="30" t="e"/>
      <c r="D146" s="31">
        <v>700</v>
      </c>
      <c r="E146" s="31">
        <v>680</v>
      </c>
      <c r="F146" s="29">
        <v>0</v>
      </c>
      <c r="G146" s="32">
        <f>C146*D146</f>
        <v>0</v>
      </c>
      <c r="H146" s="32">
        <f>C146*E146</f>
        <v>0</v>
      </c>
    </row>
    <row r="147" ht="21" customHeight="true" s="1" customFormat="true" outlineLevel="1">
      <c r="A147" s="24" t="s">
        <v>507</v>
      </c>
      <c r="B147" s="25" t="e"/>
      <c r="C147" s="26" t="e"/>
      <c r="D147" s="26" t="e"/>
      <c r="E147" s="26" t="e"/>
      <c r="F147" s="26" t="e"/>
      <c r="G147" s="26" t="e"/>
      <c r="H147" s="27" t="e"/>
    </row>
    <row r="148" ht="15" customHeight="true" s="1" customFormat="true" outlineLevel="2">
      <c r="A148" s="28" t="s">
        <v>508</v>
      </c>
      <c r="B148" s="29" t="s">
        <v>16</v>
      </c>
      <c r="C148" s="30" t="e"/>
      <c r="D148" s="31">
        <v>700</v>
      </c>
      <c r="E148" s="31">
        <v>680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509</v>
      </c>
      <c r="B149" s="29" t="s">
        <v>101</v>
      </c>
      <c r="C149" s="30" t="e"/>
      <c r="D149" s="31">
        <v>700</v>
      </c>
      <c r="E149" s="31">
        <v>680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510</v>
      </c>
      <c r="B150" s="29" t="s">
        <v>101</v>
      </c>
      <c r="C150" s="30" t="e"/>
      <c r="D150" s="31">
        <v>700</v>
      </c>
      <c r="E150" s="31">
        <v>680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511</v>
      </c>
      <c r="B151" s="29" t="s">
        <v>16</v>
      </c>
      <c r="C151" s="30" t="e"/>
      <c r="D151" s="31">
        <v>700</v>
      </c>
      <c r="E151" s="31">
        <v>680</v>
      </c>
      <c r="F151" s="29">
        <v>0</v>
      </c>
      <c r="G151" s="32">
        <f>C151*D151</f>
        <v>0</v>
      </c>
      <c r="H151" s="32">
        <f>C151*E151</f>
        <v>0</v>
      </c>
    </row>
    <row r="152" ht="21" customHeight="true" s="1" customFormat="true">
      <c r="A152" s="20" t="s">
        <v>512</v>
      </c>
      <c r="B152" s="21" t="e"/>
      <c r="C152" s="22" t="e"/>
      <c r="D152" s="22" t="e"/>
      <c r="E152" s="22" t="e"/>
      <c r="F152" s="22" t="e"/>
      <c r="G152" s="22" t="e"/>
      <c r="H152" s="23" t="e"/>
    </row>
    <row r="153" ht="21" customHeight="true" s="1" customFormat="true" outlineLevel="1">
      <c r="A153" s="24" t="s">
        <v>513</v>
      </c>
      <c r="B153" s="25" t="e"/>
      <c r="C153" s="26" t="e"/>
      <c r="D153" s="26" t="e"/>
      <c r="E153" s="26" t="e"/>
      <c r="F153" s="26" t="e"/>
      <c r="G153" s="26" t="e"/>
      <c r="H153" s="27" t="e"/>
    </row>
    <row r="154" ht="15" customHeight="true" s="1" customFormat="true" outlineLevel="2">
      <c r="A154" s="28" t="s">
        <v>514</v>
      </c>
      <c r="B154" s="29" t="s">
        <v>16</v>
      </c>
      <c r="C154" s="30" t="e"/>
      <c r="D154" s="31">
        <v>940</v>
      </c>
      <c r="E154" s="31">
        <v>920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517</v>
      </c>
      <c r="B155" s="29" t="s">
        <v>16</v>
      </c>
      <c r="C155" s="30" t="e"/>
      <c r="D155" s="31">
        <v>940</v>
      </c>
      <c r="E155" s="31">
        <v>920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518</v>
      </c>
      <c r="B156" s="29" t="s">
        <v>16</v>
      </c>
      <c r="C156" s="30" t="e"/>
      <c r="D156" s="31">
        <v>940</v>
      </c>
      <c r="E156" s="31">
        <v>920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519</v>
      </c>
      <c r="B157" s="29" t="s">
        <v>16</v>
      </c>
      <c r="C157" s="30" t="e"/>
      <c r="D157" s="31">
        <v>940</v>
      </c>
      <c r="E157" s="31">
        <v>920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520</v>
      </c>
      <c r="B158" s="29" t="s">
        <v>16</v>
      </c>
      <c r="C158" s="30" t="e"/>
      <c r="D158" s="31">
        <v>940</v>
      </c>
      <c r="E158" s="31">
        <v>920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521</v>
      </c>
      <c r="B159" s="29" t="s">
        <v>16</v>
      </c>
      <c r="C159" s="30" t="e"/>
      <c r="D159" s="31">
        <v>940</v>
      </c>
      <c r="E159" s="31">
        <v>920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522</v>
      </c>
      <c r="B160" s="29" t="s">
        <v>16</v>
      </c>
      <c r="C160" s="30" t="e"/>
      <c r="D160" s="31">
        <v>940</v>
      </c>
      <c r="E160" s="31">
        <v>920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523</v>
      </c>
      <c r="B161" s="29" t="s">
        <v>16</v>
      </c>
      <c r="C161" s="30" t="e"/>
      <c r="D161" s="31">
        <v>940</v>
      </c>
      <c r="E161" s="31">
        <v>920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524</v>
      </c>
      <c r="B162" s="29" t="s">
        <v>16</v>
      </c>
      <c r="C162" s="30" t="e"/>
      <c r="D162" s="31">
        <v>940</v>
      </c>
      <c r="E162" s="31">
        <v>920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525</v>
      </c>
      <c r="B163" s="29" t="s">
        <v>16</v>
      </c>
      <c r="C163" s="30" t="e"/>
      <c r="D163" s="31">
        <v>940</v>
      </c>
      <c r="E163" s="31">
        <v>920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526</v>
      </c>
      <c r="B164" s="29" t="s">
        <v>16</v>
      </c>
      <c r="C164" s="30" t="e"/>
      <c r="D164" s="31">
        <v>940</v>
      </c>
      <c r="E164" s="31">
        <v>920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527</v>
      </c>
      <c r="B165" s="29" t="s">
        <v>16</v>
      </c>
      <c r="C165" s="30" t="e"/>
      <c r="D165" s="31">
        <v>940</v>
      </c>
      <c r="E165" s="31">
        <v>920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528</v>
      </c>
      <c r="B166" s="29" t="s">
        <v>16</v>
      </c>
      <c r="C166" s="30" t="e"/>
      <c r="D166" s="31">
        <v>940</v>
      </c>
      <c r="E166" s="31">
        <v>920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529</v>
      </c>
      <c r="B167" s="29" t="s">
        <v>16</v>
      </c>
      <c r="C167" s="30" t="e"/>
      <c r="D167" s="31">
        <v>940</v>
      </c>
      <c r="E167" s="31">
        <v>920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530</v>
      </c>
      <c r="B168" s="29" t="s">
        <v>16</v>
      </c>
      <c r="C168" s="30" t="e"/>
      <c r="D168" s="31">
        <v>940</v>
      </c>
      <c r="E168" s="31">
        <v>920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531</v>
      </c>
      <c r="B169" s="29" t="s">
        <v>16</v>
      </c>
      <c r="C169" s="30" t="e"/>
      <c r="D169" s="31">
        <v>940</v>
      </c>
      <c r="E169" s="31">
        <v>920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532</v>
      </c>
      <c r="B170" s="29" t="s">
        <v>16</v>
      </c>
      <c r="C170" s="30" t="e"/>
      <c r="D170" s="31">
        <v>940</v>
      </c>
      <c r="E170" s="31">
        <v>920</v>
      </c>
      <c r="F170" s="29">
        <v>0</v>
      </c>
      <c r="G170" s="32">
        <f>C170*D170</f>
        <v>0</v>
      </c>
      <c r="H170" s="32">
        <f>C170*E170</f>
        <v>0</v>
      </c>
    </row>
    <row r="171" ht="21" customHeight="true" s="1" customFormat="true" outlineLevel="1">
      <c r="A171" s="24" t="s">
        <v>533</v>
      </c>
      <c r="B171" s="25" t="e"/>
      <c r="C171" s="26" t="e"/>
      <c r="D171" s="26" t="e"/>
      <c r="E171" s="26" t="e"/>
      <c r="F171" s="26" t="e"/>
      <c r="G171" s="26" t="e"/>
      <c r="H171" s="27" t="e"/>
    </row>
    <row r="172" ht="15" customHeight="true" s="1" customFormat="true" outlineLevel="2">
      <c r="A172" s="28" t="s">
        <v>534</v>
      </c>
      <c r="B172" s="29" t="s">
        <v>16</v>
      </c>
      <c r="C172" s="30" t="e"/>
      <c r="D172" s="31">
        <v>940</v>
      </c>
      <c r="E172" s="31">
        <v>920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535</v>
      </c>
      <c r="B173" s="29" t="s">
        <v>16</v>
      </c>
      <c r="C173" s="30" t="e"/>
      <c r="D173" s="31">
        <v>940</v>
      </c>
      <c r="E173" s="31">
        <v>920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536</v>
      </c>
      <c r="B174" s="29" t="s">
        <v>16</v>
      </c>
      <c r="C174" s="30" t="e"/>
      <c r="D174" s="31">
        <v>940</v>
      </c>
      <c r="E174" s="31">
        <v>920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537</v>
      </c>
      <c r="B175" s="29" t="s">
        <v>16</v>
      </c>
      <c r="C175" s="30" t="e"/>
      <c r="D175" s="31">
        <v>940</v>
      </c>
      <c r="E175" s="31">
        <v>920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538</v>
      </c>
      <c r="B176" s="29" t="s">
        <v>16</v>
      </c>
      <c r="C176" s="30" t="e"/>
      <c r="D176" s="31">
        <v>940</v>
      </c>
      <c r="E176" s="31">
        <v>920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539</v>
      </c>
      <c r="B177" s="29" t="s">
        <v>16</v>
      </c>
      <c r="C177" s="30" t="e"/>
      <c r="D177" s="31">
        <v>940</v>
      </c>
      <c r="E177" s="31">
        <v>920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540</v>
      </c>
      <c r="B178" s="29" t="s">
        <v>16</v>
      </c>
      <c r="C178" s="30" t="e"/>
      <c r="D178" s="31">
        <v>940</v>
      </c>
      <c r="E178" s="31">
        <v>920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541</v>
      </c>
      <c r="B179" s="29" t="s">
        <v>16</v>
      </c>
      <c r="C179" s="30" t="e"/>
      <c r="D179" s="31">
        <v>940</v>
      </c>
      <c r="E179" s="31">
        <v>920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542</v>
      </c>
      <c r="B180" s="29" t="s">
        <v>16</v>
      </c>
      <c r="C180" s="30" t="e"/>
      <c r="D180" s="31">
        <v>940</v>
      </c>
      <c r="E180" s="31">
        <v>920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543</v>
      </c>
      <c r="B181" s="29" t="s">
        <v>16</v>
      </c>
      <c r="C181" s="30" t="e"/>
      <c r="D181" s="31">
        <v>940</v>
      </c>
      <c r="E181" s="31">
        <v>920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544</v>
      </c>
      <c r="B182" s="29" t="s">
        <v>16</v>
      </c>
      <c r="C182" s="30" t="e"/>
      <c r="D182" s="31">
        <v>940</v>
      </c>
      <c r="E182" s="31">
        <v>920</v>
      </c>
      <c r="F182" s="29">
        <v>0</v>
      </c>
      <c r="G182" s="32">
        <f>C182*D182</f>
        <v>0</v>
      </c>
      <c r="H182" s="32">
        <f>C182*E182</f>
        <v>0</v>
      </c>
    </row>
    <row r="183" ht="21" customHeight="true" s="1" customFormat="true" outlineLevel="1">
      <c r="A183" s="24" t="s">
        <v>545</v>
      </c>
      <c r="B183" s="25" t="e"/>
      <c r="C183" s="26" t="e"/>
      <c r="D183" s="26" t="e"/>
      <c r="E183" s="26" t="e"/>
      <c r="F183" s="26" t="e"/>
      <c r="G183" s="26" t="e"/>
      <c r="H183" s="27" t="e"/>
    </row>
    <row r="184" ht="15" customHeight="true" s="1" customFormat="true" outlineLevel="2">
      <c r="A184" s="28" t="s">
        <v>546</v>
      </c>
      <c r="B184" s="29" t="s">
        <v>16</v>
      </c>
      <c r="C184" s="30" t="e"/>
      <c r="D184" s="31">
        <v>0</v>
      </c>
      <c r="E184" s="31">
        <v>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547</v>
      </c>
      <c r="B185" s="29" t="s">
        <v>16</v>
      </c>
      <c r="C185" s="30" t="e"/>
      <c r="D185" s="31">
        <v>0</v>
      </c>
      <c r="E185" s="31">
        <v>0</v>
      </c>
      <c r="F185" s="29">
        <v>0</v>
      </c>
      <c r="G185" s="32">
        <f>C185*D185</f>
        <v>0</v>
      </c>
      <c r="H185" s="32">
        <f>C185*E185</f>
        <v>0</v>
      </c>
    </row>
    <row r="186" ht="21" customHeight="true" s="1" customFormat="true" outlineLevel="1">
      <c r="A186" s="24" t="s">
        <v>548</v>
      </c>
      <c r="B186" s="25" t="e"/>
      <c r="C186" s="26" t="e"/>
      <c r="D186" s="26" t="e"/>
      <c r="E186" s="26" t="e"/>
      <c r="F186" s="26" t="e"/>
      <c r="G186" s="26" t="e"/>
      <c r="H186" s="27" t="e"/>
    </row>
    <row r="187" ht="15" customHeight="true" s="1" customFormat="true" outlineLevel="2">
      <c r="A187" s="28" t="s">
        <v>549</v>
      </c>
      <c r="B187" s="29" t="s">
        <v>16</v>
      </c>
      <c r="C187" s="30" t="e"/>
      <c r="D187" s="31">
        <v>1240</v>
      </c>
      <c r="E187" s="31">
        <v>1220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552</v>
      </c>
      <c r="B188" s="29" t="s">
        <v>16</v>
      </c>
      <c r="C188" s="30" t="e"/>
      <c r="D188" s="31">
        <v>1240</v>
      </c>
      <c r="E188" s="31">
        <v>1220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553</v>
      </c>
      <c r="B189" s="29" t="s">
        <v>16</v>
      </c>
      <c r="C189" s="30" t="e"/>
      <c r="D189" s="31">
        <v>1240</v>
      </c>
      <c r="E189" s="31">
        <v>1220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554</v>
      </c>
      <c r="B190" s="29" t="s">
        <v>16</v>
      </c>
      <c r="C190" s="30" t="e"/>
      <c r="D190" s="31">
        <v>1240</v>
      </c>
      <c r="E190" s="31">
        <v>1220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555</v>
      </c>
      <c r="B191" s="29" t="s">
        <v>16</v>
      </c>
      <c r="C191" s="30" t="e"/>
      <c r="D191" s="31">
        <v>1240</v>
      </c>
      <c r="E191" s="31">
        <v>1220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556</v>
      </c>
      <c r="B192" s="29" t="s">
        <v>16</v>
      </c>
      <c r="C192" s="30" t="e"/>
      <c r="D192" s="31">
        <v>1240</v>
      </c>
      <c r="E192" s="31">
        <v>1220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557</v>
      </c>
      <c r="B193" s="29" t="s">
        <v>16</v>
      </c>
      <c r="C193" s="30" t="e"/>
      <c r="D193" s="31">
        <v>1240</v>
      </c>
      <c r="E193" s="31">
        <v>1220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558</v>
      </c>
      <c r="B194" s="29" t="s">
        <v>16</v>
      </c>
      <c r="C194" s="30" t="e"/>
      <c r="D194" s="31">
        <v>1240</v>
      </c>
      <c r="E194" s="31">
        <v>1220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559</v>
      </c>
      <c r="B195" s="29" t="s">
        <v>16</v>
      </c>
      <c r="C195" s="30" t="e"/>
      <c r="D195" s="31">
        <v>1240</v>
      </c>
      <c r="E195" s="31">
        <v>1220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560</v>
      </c>
      <c r="B196" s="29" t="s">
        <v>16</v>
      </c>
      <c r="C196" s="30" t="e"/>
      <c r="D196" s="31">
        <v>1240</v>
      </c>
      <c r="E196" s="31">
        <v>1220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561</v>
      </c>
      <c r="B197" s="29" t="s">
        <v>16</v>
      </c>
      <c r="C197" s="30" t="e"/>
      <c r="D197" s="31">
        <v>1240</v>
      </c>
      <c r="E197" s="31">
        <v>1220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562</v>
      </c>
      <c r="B198" s="29" t="s">
        <v>16</v>
      </c>
      <c r="C198" s="30" t="e"/>
      <c r="D198" s="31">
        <v>1240</v>
      </c>
      <c r="E198" s="31">
        <v>1220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563</v>
      </c>
      <c r="B199" s="29" t="s">
        <v>16</v>
      </c>
      <c r="C199" s="30" t="e"/>
      <c r="D199" s="31">
        <v>1240</v>
      </c>
      <c r="E199" s="31">
        <v>1220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564</v>
      </c>
      <c r="B200" s="29" t="s">
        <v>16</v>
      </c>
      <c r="C200" s="30" t="e"/>
      <c r="D200" s="31">
        <v>1240</v>
      </c>
      <c r="E200" s="31">
        <v>1220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565</v>
      </c>
      <c r="B201" s="29" t="s">
        <v>16</v>
      </c>
      <c r="C201" s="30" t="e"/>
      <c r="D201" s="31">
        <v>1240</v>
      </c>
      <c r="E201" s="31">
        <v>1220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566</v>
      </c>
      <c r="B202" s="29" t="s">
        <v>16</v>
      </c>
      <c r="C202" s="30" t="e"/>
      <c r="D202" s="31">
        <v>1240</v>
      </c>
      <c r="E202" s="31">
        <v>1220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567</v>
      </c>
      <c r="B203" s="29" t="s">
        <v>16</v>
      </c>
      <c r="C203" s="30" t="e"/>
      <c r="D203" s="31">
        <v>1240</v>
      </c>
      <c r="E203" s="31">
        <v>1220</v>
      </c>
      <c r="F203" s="29">
        <v>0</v>
      </c>
      <c r="G203" s="32">
        <f>C203*D203</f>
        <v>0</v>
      </c>
      <c r="H203" s="32">
        <f>C203*E203</f>
        <v>0</v>
      </c>
    </row>
    <row r="204" ht="21" customHeight="true" s="1" customFormat="true" outlineLevel="1">
      <c r="A204" s="24" t="s">
        <v>568</v>
      </c>
      <c r="B204" s="25" t="e"/>
      <c r="C204" s="26" t="e"/>
      <c r="D204" s="26" t="e"/>
      <c r="E204" s="26" t="e"/>
      <c r="F204" s="26" t="e"/>
      <c r="G204" s="26" t="e"/>
      <c r="H204" s="27" t="e"/>
    </row>
    <row r="205" ht="15" customHeight="true" s="1" customFormat="true" outlineLevel="2">
      <c r="A205" s="28" t="s">
        <v>569</v>
      </c>
      <c r="B205" s="29" t="s">
        <v>16</v>
      </c>
      <c r="C205" s="30" t="e"/>
      <c r="D205" s="31">
        <v>1190</v>
      </c>
      <c r="E205" s="31">
        <v>1165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572</v>
      </c>
      <c r="B206" s="29" t="s">
        <v>16</v>
      </c>
      <c r="C206" s="30" t="e"/>
      <c r="D206" s="31">
        <v>1190</v>
      </c>
      <c r="E206" s="31">
        <v>1165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573</v>
      </c>
      <c r="B207" s="29" t="s">
        <v>16</v>
      </c>
      <c r="C207" s="30" t="e"/>
      <c r="D207" s="31">
        <v>1190</v>
      </c>
      <c r="E207" s="31">
        <v>1165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574</v>
      </c>
      <c r="B208" s="29" t="s">
        <v>16</v>
      </c>
      <c r="C208" s="30" t="e"/>
      <c r="D208" s="31">
        <v>1190</v>
      </c>
      <c r="E208" s="31">
        <v>1165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575</v>
      </c>
      <c r="B209" s="29" t="s">
        <v>16</v>
      </c>
      <c r="C209" s="30" t="e"/>
      <c r="D209" s="31">
        <v>1190</v>
      </c>
      <c r="E209" s="31">
        <v>1165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576</v>
      </c>
      <c r="B210" s="29" t="s">
        <v>16</v>
      </c>
      <c r="C210" s="30" t="e"/>
      <c r="D210" s="31">
        <v>1190</v>
      </c>
      <c r="E210" s="31">
        <v>1165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577</v>
      </c>
      <c r="B211" s="29" t="s">
        <v>16</v>
      </c>
      <c r="C211" s="30" t="e"/>
      <c r="D211" s="31">
        <v>1190</v>
      </c>
      <c r="E211" s="31">
        <v>1165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578</v>
      </c>
      <c r="B212" s="29" t="s">
        <v>16</v>
      </c>
      <c r="C212" s="30" t="e"/>
      <c r="D212" s="31">
        <v>1190</v>
      </c>
      <c r="E212" s="31">
        <v>1165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579</v>
      </c>
      <c r="B213" s="29" t="s">
        <v>16</v>
      </c>
      <c r="C213" s="30" t="e"/>
      <c r="D213" s="31">
        <v>1190</v>
      </c>
      <c r="E213" s="31">
        <v>1165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580</v>
      </c>
      <c r="B214" s="29" t="s">
        <v>16</v>
      </c>
      <c r="C214" s="30" t="e"/>
      <c r="D214" s="31">
        <v>1190</v>
      </c>
      <c r="E214" s="31">
        <v>1165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581</v>
      </c>
      <c r="B215" s="29" t="s">
        <v>16</v>
      </c>
      <c r="C215" s="30" t="e"/>
      <c r="D215" s="31">
        <v>1190</v>
      </c>
      <c r="E215" s="31">
        <v>1165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582</v>
      </c>
      <c r="B216" s="29" t="s">
        <v>16</v>
      </c>
      <c r="C216" s="30" t="e"/>
      <c r="D216" s="31">
        <v>1190</v>
      </c>
      <c r="E216" s="31">
        <v>1165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583</v>
      </c>
      <c r="B217" s="29" t="s">
        <v>16</v>
      </c>
      <c r="C217" s="30" t="e"/>
      <c r="D217" s="31">
        <v>1190</v>
      </c>
      <c r="E217" s="31">
        <v>1165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584</v>
      </c>
      <c r="B218" s="29" t="s">
        <v>16</v>
      </c>
      <c r="C218" s="30" t="e"/>
      <c r="D218" s="31">
        <v>1190</v>
      </c>
      <c r="E218" s="31">
        <v>1165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585</v>
      </c>
      <c r="B219" s="29" t="s">
        <v>16</v>
      </c>
      <c r="C219" s="30" t="e"/>
      <c r="D219" s="31">
        <v>1190</v>
      </c>
      <c r="E219" s="31">
        <v>1165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586</v>
      </c>
      <c r="B220" s="29" t="s">
        <v>16</v>
      </c>
      <c r="C220" s="30" t="e"/>
      <c r="D220" s="31">
        <v>1190</v>
      </c>
      <c r="E220" s="31">
        <v>1165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587</v>
      </c>
      <c r="B221" s="29" t="s">
        <v>16</v>
      </c>
      <c r="C221" s="30" t="e"/>
      <c r="D221" s="31">
        <v>1190</v>
      </c>
      <c r="E221" s="31">
        <v>1165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588</v>
      </c>
      <c r="B222" s="29" t="s">
        <v>16</v>
      </c>
      <c r="C222" s="30" t="e"/>
      <c r="D222" s="31">
        <v>1190</v>
      </c>
      <c r="E222" s="31">
        <v>1165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589</v>
      </c>
      <c r="B223" s="29" t="s">
        <v>16</v>
      </c>
      <c r="C223" s="30" t="e"/>
      <c r="D223" s="31">
        <v>1190</v>
      </c>
      <c r="E223" s="31">
        <v>1165</v>
      </c>
      <c r="F223" s="29">
        <v>0</v>
      </c>
      <c r="G223" s="32">
        <f>C223*D223</f>
        <v>0</v>
      </c>
      <c r="H223" s="32">
        <f>C223*E223</f>
        <v>0</v>
      </c>
    </row>
    <row r="224" ht="21" customHeight="true" s="1" customFormat="true" outlineLevel="1">
      <c r="A224" s="24" t="s">
        <v>590</v>
      </c>
      <c r="B224" s="25" t="e"/>
      <c r="C224" s="26" t="e"/>
      <c r="D224" s="26" t="e"/>
      <c r="E224" s="26" t="e"/>
      <c r="F224" s="26" t="e"/>
      <c r="G224" s="26" t="e"/>
      <c r="H224" s="27" t="e"/>
    </row>
    <row r="225" ht="15" customHeight="true" s="1" customFormat="true" outlineLevel="2">
      <c r="A225" s="28" t="s">
        <v>591</v>
      </c>
      <c r="B225" s="29" t="s">
        <v>16</v>
      </c>
      <c r="C225" s="30" t="e"/>
      <c r="D225" s="31">
        <v>640</v>
      </c>
      <c r="E225" s="31">
        <v>620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594</v>
      </c>
      <c r="B226" s="29" t="s">
        <v>16</v>
      </c>
      <c r="C226" s="30" t="e"/>
      <c r="D226" s="31">
        <v>640</v>
      </c>
      <c r="E226" s="31">
        <v>620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595</v>
      </c>
      <c r="B227" s="29" t="s">
        <v>16</v>
      </c>
      <c r="C227" s="30" t="e"/>
      <c r="D227" s="31">
        <v>640</v>
      </c>
      <c r="E227" s="31">
        <v>620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596</v>
      </c>
      <c r="B228" s="29" t="s">
        <v>16</v>
      </c>
      <c r="C228" s="30" t="e"/>
      <c r="D228" s="31">
        <v>640</v>
      </c>
      <c r="E228" s="31">
        <v>620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597</v>
      </c>
      <c r="B229" s="29" t="s">
        <v>16</v>
      </c>
      <c r="C229" s="30" t="e"/>
      <c r="D229" s="31">
        <v>640</v>
      </c>
      <c r="E229" s="31">
        <v>620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598</v>
      </c>
      <c r="B230" s="29" t="s">
        <v>16</v>
      </c>
      <c r="C230" s="30" t="e"/>
      <c r="D230" s="31">
        <v>640</v>
      </c>
      <c r="E230" s="31">
        <v>620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599</v>
      </c>
      <c r="B231" s="29" t="s">
        <v>16</v>
      </c>
      <c r="C231" s="30" t="e"/>
      <c r="D231" s="31">
        <v>640</v>
      </c>
      <c r="E231" s="31">
        <v>620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600</v>
      </c>
      <c r="B232" s="29" t="s">
        <v>16</v>
      </c>
      <c r="C232" s="30" t="e"/>
      <c r="D232" s="31">
        <v>640</v>
      </c>
      <c r="E232" s="31">
        <v>620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601</v>
      </c>
      <c r="B233" s="29" t="s">
        <v>16</v>
      </c>
      <c r="C233" s="30" t="e"/>
      <c r="D233" s="31">
        <v>640</v>
      </c>
      <c r="E233" s="31">
        <v>620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602</v>
      </c>
      <c r="B234" s="29" t="s">
        <v>16</v>
      </c>
      <c r="C234" s="30" t="e"/>
      <c r="D234" s="31">
        <v>640</v>
      </c>
      <c r="E234" s="31">
        <v>620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603</v>
      </c>
      <c r="B235" s="29" t="s">
        <v>16</v>
      </c>
      <c r="C235" s="30" t="e"/>
      <c r="D235" s="31">
        <v>640</v>
      </c>
      <c r="E235" s="31">
        <v>620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604</v>
      </c>
      <c r="B236" s="29" t="s">
        <v>16</v>
      </c>
      <c r="C236" s="30" t="e"/>
      <c r="D236" s="31">
        <v>640</v>
      </c>
      <c r="E236" s="31">
        <v>620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605</v>
      </c>
      <c r="B237" s="29" t="s">
        <v>16</v>
      </c>
      <c r="C237" s="30" t="e"/>
      <c r="D237" s="31">
        <v>640</v>
      </c>
      <c r="E237" s="31">
        <v>620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606</v>
      </c>
      <c r="B238" s="29" t="s">
        <v>16</v>
      </c>
      <c r="C238" s="30" t="e"/>
      <c r="D238" s="31">
        <v>640</v>
      </c>
      <c r="E238" s="31">
        <v>620</v>
      </c>
      <c r="F238" s="29">
        <v>0</v>
      </c>
      <c r="G238" s="32">
        <f>C238*D238</f>
        <v>0</v>
      </c>
      <c r="H238" s="32">
        <f>C238*E238</f>
        <v>0</v>
      </c>
    </row>
    <row r="239" ht="21" customHeight="true" s="1" customFormat="true" outlineLevel="1">
      <c r="A239" s="24" t="s">
        <v>607</v>
      </c>
      <c r="B239" s="25" t="e"/>
      <c r="C239" s="26" t="e"/>
      <c r="D239" s="26" t="e"/>
      <c r="E239" s="26" t="e"/>
      <c r="F239" s="26" t="e"/>
      <c r="G239" s="26" t="e"/>
      <c r="H239" s="27" t="e"/>
    </row>
    <row r="240" ht="15" customHeight="true" s="1" customFormat="true" outlineLevel="2">
      <c r="A240" s="28" t="s">
        <v>608</v>
      </c>
      <c r="B240" s="29" t="s">
        <v>16</v>
      </c>
      <c r="C240" s="30" t="e"/>
      <c r="D240" s="31">
        <v>940</v>
      </c>
      <c r="E240" s="31">
        <v>920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609</v>
      </c>
      <c r="B241" s="29" t="s">
        <v>16</v>
      </c>
      <c r="C241" s="30" t="e"/>
      <c r="D241" s="31">
        <v>940</v>
      </c>
      <c r="E241" s="31">
        <v>920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610</v>
      </c>
      <c r="B242" s="29" t="s">
        <v>16</v>
      </c>
      <c r="C242" s="30" t="e"/>
      <c r="D242" s="31">
        <v>940</v>
      </c>
      <c r="E242" s="31">
        <v>920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611</v>
      </c>
      <c r="B243" s="29" t="s">
        <v>16</v>
      </c>
      <c r="C243" s="30" t="e"/>
      <c r="D243" s="31">
        <v>940</v>
      </c>
      <c r="E243" s="31">
        <v>920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612</v>
      </c>
      <c r="B244" s="29" t="s">
        <v>16</v>
      </c>
      <c r="C244" s="30" t="e"/>
      <c r="D244" s="31">
        <v>940</v>
      </c>
      <c r="E244" s="31">
        <v>920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613</v>
      </c>
      <c r="B245" s="29" t="s">
        <v>16</v>
      </c>
      <c r="C245" s="30" t="e"/>
      <c r="D245" s="31">
        <v>940</v>
      </c>
      <c r="E245" s="31">
        <v>920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614</v>
      </c>
      <c r="B246" s="29" t="s">
        <v>16</v>
      </c>
      <c r="C246" s="30" t="e"/>
      <c r="D246" s="31">
        <v>940</v>
      </c>
      <c r="E246" s="31">
        <v>920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615</v>
      </c>
      <c r="B247" s="29" t="s">
        <v>16</v>
      </c>
      <c r="C247" s="30" t="e"/>
      <c r="D247" s="31">
        <v>940</v>
      </c>
      <c r="E247" s="31">
        <v>920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616</v>
      </c>
      <c r="B248" s="29" t="s">
        <v>16</v>
      </c>
      <c r="C248" s="30" t="e"/>
      <c r="D248" s="31">
        <v>940</v>
      </c>
      <c r="E248" s="31">
        <v>920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617</v>
      </c>
      <c r="B249" s="29" t="s">
        <v>16</v>
      </c>
      <c r="C249" s="30" t="e"/>
      <c r="D249" s="31">
        <v>940</v>
      </c>
      <c r="E249" s="31">
        <v>920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618</v>
      </c>
      <c r="B250" s="29" t="s">
        <v>16</v>
      </c>
      <c r="C250" s="30" t="e"/>
      <c r="D250" s="31">
        <v>940</v>
      </c>
      <c r="E250" s="31">
        <v>920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619</v>
      </c>
      <c r="B251" s="29" t="s">
        <v>16</v>
      </c>
      <c r="C251" s="30" t="e"/>
      <c r="D251" s="31">
        <v>940</v>
      </c>
      <c r="E251" s="31">
        <v>920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620</v>
      </c>
      <c r="B252" s="29" t="s">
        <v>16</v>
      </c>
      <c r="C252" s="30" t="e"/>
      <c r="D252" s="31">
        <v>940</v>
      </c>
      <c r="E252" s="31">
        <v>920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621</v>
      </c>
      <c r="B253" s="29" t="s">
        <v>101</v>
      </c>
      <c r="C253" s="30" t="e"/>
      <c r="D253" s="31">
        <v>940</v>
      </c>
      <c r="E253" s="31">
        <v>920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622</v>
      </c>
      <c r="B254" s="29" t="s">
        <v>16</v>
      </c>
      <c r="C254" s="30" t="e"/>
      <c r="D254" s="31">
        <v>940</v>
      </c>
      <c r="E254" s="31">
        <v>920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623</v>
      </c>
      <c r="B255" s="29" t="s">
        <v>16</v>
      </c>
      <c r="C255" s="30" t="e"/>
      <c r="D255" s="31">
        <v>940</v>
      </c>
      <c r="E255" s="31">
        <v>920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624</v>
      </c>
      <c r="B256" s="29" t="s">
        <v>16</v>
      </c>
      <c r="C256" s="30" t="e"/>
      <c r="D256" s="31">
        <v>940</v>
      </c>
      <c r="E256" s="31">
        <v>920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625</v>
      </c>
      <c r="B257" s="29" t="s">
        <v>16</v>
      </c>
      <c r="C257" s="30" t="e"/>
      <c r="D257" s="31">
        <v>940</v>
      </c>
      <c r="E257" s="31">
        <v>920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626</v>
      </c>
      <c r="B258" s="29" t="s">
        <v>16</v>
      </c>
      <c r="C258" s="30" t="e"/>
      <c r="D258" s="31">
        <v>940</v>
      </c>
      <c r="E258" s="31">
        <v>920</v>
      </c>
      <c r="F258" s="29">
        <v>0</v>
      </c>
      <c r="G258" s="32">
        <f>C258*D258</f>
        <v>0</v>
      </c>
      <c r="H258" s="32">
        <f>C258*E258</f>
        <v>0</v>
      </c>
    </row>
    <row r="259" ht="21" customHeight="true" s="1" customFormat="true">
      <c r="A259" s="20" t="s">
        <v>627</v>
      </c>
      <c r="B259" s="21" t="e"/>
      <c r="C259" s="22" t="e"/>
      <c r="D259" s="22" t="e"/>
      <c r="E259" s="22" t="e"/>
      <c r="F259" s="22" t="e"/>
      <c r="G259" s="22" t="e"/>
      <c r="H259" s="23" t="e"/>
    </row>
    <row r="260" ht="21" customHeight="true" s="1" customFormat="true" outlineLevel="1">
      <c r="A260" s="24" t="s">
        <v>628</v>
      </c>
      <c r="B260" s="25" t="e"/>
      <c r="C260" s="26" t="e"/>
      <c r="D260" s="26" t="e"/>
      <c r="E260" s="26" t="e"/>
      <c r="F260" s="26" t="e"/>
      <c r="G260" s="26" t="e"/>
      <c r="H260" s="27" t="e"/>
    </row>
    <row r="261" ht="15" customHeight="true" s="1" customFormat="true" outlineLevel="2">
      <c r="A261" s="28" t="s">
        <v>629</v>
      </c>
      <c r="B261" s="29" t="s">
        <v>101</v>
      </c>
      <c r="C261" s="30" t="e"/>
      <c r="D261" s="31">
        <v>1000</v>
      </c>
      <c r="E261" s="31">
        <v>980</v>
      </c>
      <c r="F261" s="29">
        <v>0</v>
      </c>
      <c r="G261" s="32">
        <f>C261*D261</f>
        <v>0</v>
      </c>
      <c r="H261" s="32">
        <f>C261*E261</f>
        <v>0</v>
      </c>
    </row>
    <row r="262" ht="21" customHeight="true" s="1" customFormat="true" outlineLevel="1">
      <c r="A262" s="24" t="s">
        <v>632</v>
      </c>
      <c r="B262" s="25" t="e"/>
      <c r="C262" s="26" t="e"/>
      <c r="D262" s="26" t="e"/>
      <c r="E262" s="26" t="e"/>
      <c r="F262" s="26" t="e"/>
      <c r="G262" s="26" t="e"/>
      <c r="H262" s="27" t="e"/>
    </row>
    <row r="263" ht="15" customHeight="true" s="1" customFormat="true" outlineLevel="2">
      <c r="A263" s="28" t="s">
        <v>633</v>
      </c>
      <c r="B263" s="29" t="s">
        <v>16</v>
      </c>
      <c r="C263" s="30" t="e"/>
      <c r="D263" s="31">
        <v>480</v>
      </c>
      <c r="E263" s="31">
        <v>470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636</v>
      </c>
      <c r="B264" s="29" t="s">
        <v>16</v>
      </c>
      <c r="C264" s="30" t="e"/>
      <c r="D264" s="31">
        <v>480</v>
      </c>
      <c r="E264" s="31">
        <v>470</v>
      </c>
      <c r="F264" s="29">
        <v>0</v>
      </c>
      <c r="G264" s="32">
        <f>C264*D264</f>
        <v>0</v>
      </c>
      <c r="H264" s="32">
        <f>C264*E264</f>
        <v>0</v>
      </c>
    </row>
    <row r="265" ht="21" customHeight="true" s="1" customFormat="true" outlineLevel="1">
      <c r="A265" s="24" t="s">
        <v>637</v>
      </c>
      <c r="B265" s="25" t="e"/>
      <c r="C265" s="26" t="e"/>
      <c r="D265" s="26" t="e"/>
      <c r="E265" s="26" t="e"/>
      <c r="F265" s="26" t="e"/>
      <c r="G265" s="26" t="e"/>
      <c r="H265" s="27" t="e"/>
    </row>
    <row r="266" ht="15" customHeight="true" s="1" customFormat="true" outlineLevel="2">
      <c r="A266" s="28" t="s">
        <v>638</v>
      </c>
      <c r="B266" s="29" t="s">
        <v>101</v>
      </c>
      <c r="C266" s="30" t="e"/>
      <c r="D266" s="31">
        <v>560</v>
      </c>
      <c r="E266" s="31">
        <v>540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640</v>
      </c>
      <c r="B267" s="29" t="s">
        <v>101</v>
      </c>
      <c r="C267" s="30" t="e"/>
      <c r="D267" s="31">
        <v>560</v>
      </c>
      <c r="E267" s="31">
        <v>540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641</v>
      </c>
      <c r="B268" s="29" t="s">
        <v>101</v>
      </c>
      <c r="C268" s="30" t="e"/>
      <c r="D268" s="31">
        <v>560</v>
      </c>
      <c r="E268" s="31">
        <v>540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642</v>
      </c>
      <c r="B269" s="29" t="s">
        <v>101</v>
      </c>
      <c r="C269" s="30" t="e"/>
      <c r="D269" s="31">
        <v>560</v>
      </c>
      <c r="E269" s="31">
        <v>540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643</v>
      </c>
      <c r="B270" s="29" t="s">
        <v>101</v>
      </c>
      <c r="C270" s="30" t="e"/>
      <c r="D270" s="31">
        <v>560</v>
      </c>
      <c r="E270" s="31">
        <v>540</v>
      </c>
      <c r="F270" s="29">
        <v>0</v>
      </c>
      <c r="G270" s="32">
        <f>C270*D270</f>
        <v>0</v>
      </c>
      <c r="H270" s="32">
        <f>C270*E270</f>
        <v>0</v>
      </c>
    </row>
    <row r="271" ht="21" customHeight="true" s="1" customFormat="true">
      <c r="A271" s="20" t="s">
        <v>644</v>
      </c>
      <c r="B271" s="21" t="e"/>
      <c r="C271" s="22" t="e"/>
      <c r="D271" s="22" t="e"/>
      <c r="E271" s="22" t="e"/>
      <c r="F271" s="22" t="e"/>
      <c r="G271" s="22" t="e"/>
      <c r="H271" s="23" t="e"/>
    </row>
    <row r="272" ht="21" customHeight="true" s="1" customFormat="true" outlineLevel="1">
      <c r="A272" s="24" t="s">
        <v>645</v>
      </c>
      <c r="B272" s="25" t="e"/>
      <c r="C272" s="26" t="e"/>
      <c r="D272" s="26" t="e"/>
      <c r="E272" s="26" t="e"/>
      <c r="F272" s="26" t="e"/>
      <c r="G272" s="26" t="e"/>
      <c r="H272" s="27" t="e"/>
    </row>
    <row r="273" ht="15" customHeight="true" s="1" customFormat="true" outlineLevel="2">
      <c r="A273" s="28" t="s">
        <v>646</v>
      </c>
      <c r="B273" s="29" t="s">
        <v>16</v>
      </c>
      <c r="C273" s="30" t="e"/>
      <c r="D273" s="31">
        <v>640</v>
      </c>
      <c r="E273" s="31">
        <v>620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647</v>
      </c>
      <c r="B274" s="29" t="s">
        <v>16</v>
      </c>
      <c r="C274" s="30" t="e"/>
      <c r="D274" s="31">
        <v>640</v>
      </c>
      <c r="E274" s="31">
        <v>620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648</v>
      </c>
      <c r="B275" s="29" t="s">
        <v>16</v>
      </c>
      <c r="C275" s="30" t="e"/>
      <c r="D275" s="31">
        <v>640</v>
      </c>
      <c r="E275" s="31">
        <v>620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649</v>
      </c>
      <c r="B276" s="29" t="s">
        <v>16</v>
      </c>
      <c r="C276" s="30" t="e"/>
      <c r="D276" s="31">
        <v>640</v>
      </c>
      <c r="E276" s="31">
        <v>620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650</v>
      </c>
      <c r="B277" s="29" t="s">
        <v>16</v>
      </c>
      <c r="C277" s="30" t="e"/>
      <c r="D277" s="31">
        <v>640</v>
      </c>
      <c r="E277" s="31">
        <v>620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651</v>
      </c>
      <c r="B278" s="29" t="s">
        <v>16</v>
      </c>
      <c r="C278" s="30" t="e"/>
      <c r="D278" s="31">
        <v>640</v>
      </c>
      <c r="E278" s="31">
        <v>620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652</v>
      </c>
      <c r="B279" s="29" t="s">
        <v>16</v>
      </c>
      <c r="C279" s="30" t="e"/>
      <c r="D279" s="31">
        <v>640</v>
      </c>
      <c r="E279" s="31">
        <v>620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653</v>
      </c>
      <c r="B280" s="29" t="s">
        <v>16</v>
      </c>
      <c r="C280" s="30" t="e"/>
      <c r="D280" s="31">
        <v>640</v>
      </c>
      <c r="E280" s="31">
        <v>620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654</v>
      </c>
      <c r="B281" s="29" t="s">
        <v>16</v>
      </c>
      <c r="C281" s="30" t="e"/>
      <c r="D281" s="31">
        <v>640</v>
      </c>
      <c r="E281" s="31">
        <v>620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655</v>
      </c>
      <c r="B282" s="29" t="s">
        <v>16</v>
      </c>
      <c r="C282" s="30" t="e"/>
      <c r="D282" s="31">
        <v>640</v>
      </c>
      <c r="E282" s="31">
        <v>620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656</v>
      </c>
      <c r="B283" s="29" t="s">
        <v>16</v>
      </c>
      <c r="C283" s="30" t="e"/>
      <c r="D283" s="31">
        <v>640</v>
      </c>
      <c r="E283" s="31">
        <v>620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657</v>
      </c>
      <c r="B284" s="29" t="s">
        <v>16</v>
      </c>
      <c r="C284" s="30" t="e"/>
      <c r="D284" s="31">
        <v>640</v>
      </c>
      <c r="E284" s="31">
        <v>620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658</v>
      </c>
      <c r="B285" s="29" t="s">
        <v>16</v>
      </c>
      <c r="C285" s="30" t="e"/>
      <c r="D285" s="31">
        <v>640</v>
      </c>
      <c r="E285" s="31">
        <v>620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659</v>
      </c>
      <c r="B286" s="29" t="s">
        <v>16</v>
      </c>
      <c r="C286" s="30" t="e"/>
      <c r="D286" s="31">
        <v>640</v>
      </c>
      <c r="E286" s="31">
        <v>620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660</v>
      </c>
      <c r="B287" s="29" t="s">
        <v>16</v>
      </c>
      <c r="C287" s="30" t="e"/>
      <c r="D287" s="31">
        <v>640</v>
      </c>
      <c r="E287" s="31">
        <v>620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661</v>
      </c>
      <c r="B288" s="29" t="s">
        <v>16</v>
      </c>
      <c r="C288" s="30" t="e"/>
      <c r="D288" s="31">
        <v>640</v>
      </c>
      <c r="E288" s="31">
        <v>620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662</v>
      </c>
      <c r="B289" s="29" t="s">
        <v>16</v>
      </c>
      <c r="C289" s="30" t="e"/>
      <c r="D289" s="31">
        <v>640</v>
      </c>
      <c r="E289" s="31">
        <v>620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663</v>
      </c>
      <c r="B290" s="29" t="s">
        <v>16</v>
      </c>
      <c r="C290" s="30" t="e"/>
      <c r="D290" s="31">
        <v>640</v>
      </c>
      <c r="E290" s="31">
        <v>620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664</v>
      </c>
      <c r="B291" s="29" t="s">
        <v>16</v>
      </c>
      <c r="C291" s="30" t="e"/>
      <c r="D291" s="31">
        <v>640</v>
      </c>
      <c r="E291" s="31">
        <v>620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665</v>
      </c>
      <c r="B292" s="29" t="s">
        <v>16</v>
      </c>
      <c r="C292" s="30" t="e"/>
      <c r="D292" s="31">
        <v>640</v>
      </c>
      <c r="E292" s="31">
        <v>620</v>
      </c>
      <c r="F292" s="29">
        <v>0</v>
      </c>
      <c r="G292" s="32">
        <f>C292*D292</f>
        <v>0</v>
      </c>
      <c r="H292" s="32">
        <f>C292*E292</f>
        <v>0</v>
      </c>
    </row>
    <row r="293" ht="21" customHeight="true" s="1" customFormat="true">
      <c r="A293" s="20" t="s">
        <v>666</v>
      </c>
      <c r="B293" s="21" t="e"/>
      <c r="C293" s="22" t="e"/>
      <c r="D293" s="22" t="e"/>
      <c r="E293" s="22" t="e"/>
      <c r="F293" s="22" t="e"/>
      <c r="G293" s="22" t="e"/>
      <c r="H293" s="23" t="e"/>
    </row>
    <row r="294" ht="21" customHeight="true" s="1" customFormat="true" outlineLevel="1">
      <c r="A294" s="24" t="s">
        <v>667</v>
      </c>
      <c r="B294" s="25" t="e"/>
      <c r="C294" s="26" t="e"/>
      <c r="D294" s="26" t="e"/>
      <c r="E294" s="26" t="e"/>
      <c r="F294" s="26" t="e"/>
      <c r="G294" s="26" t="e"/>
      <c r="H294" s="27" t="e"/>
    </row>
    <row r="295" ht="15" customHeight="true" s="1" customFormat="true" outlineLevel="2">
      <c r="A295" s="28" t="s">
        <v>668</v>
      </c>
      <c r="B295" s="29" t="s">
        <v>101</v>
      </c>
      <c r="C295" s="30" t="e"/>
      <c r="D295" s="31">
        <v>900</v>
      </c>
      <c r="E295" s="31">
        <v>880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669</v>
      </c>
      <c r="B296" s="29" t="s">
        <v>101</v>
      </c>
      <c r="C296" s="30" t="e"/>
      <c r="D296" s="31">
        <v>900</v>
      </c>
      <c r="E296" s="31">
        <v>880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670</v>
      </c>
      <c r="B297" s="29" t="s">
        <v>101</v>
      </c>
      <c r="C297" s="30" t="e"/>
      <c r="D297" s="31">
        <v>900</v>
      </c>
      <c r="E297" s="31">
        <v>880</v>
      </c>
      <c r="F297" s="29">
        <v>0</v>
      </c>
      <c r="G297" s="32">
        <f>C297*D297</f>
        <v>0</v>
      </c>
      <c r="H297" s="32">
        <f>C297*E297</f>
        <v>0</v>
      </c>
    </row>
    <row r="298" ht="21" customHeight="true" s="1" customFormat="true" outlineLevel="1">
      <c r="A298" s="24" t="s">
        <v>671</v>
      </c>
      <c r="B298" s="25" t="e"/>
      <c r="C298" s="26" t="e"/>
      <c r="D298" s="26" t="e"/>
      <c r="E298" s="26" t="e"/>
      <c r="F298" s="26" t="e"/>
      <c r="G298" s="26" t="e"/>
      <c r="H298" s="27" t="e"/>
    </row>
    <row r="299" ht="15" customHeight="true" s="1" customFormat="true" outlineLevel="2">
      <c r="A299" s="28" t="s">
        <v>672</v>
      </c>
      <c r="B299" s="29" t="s">
        <v>16</v>
      </c>
      <c r="C299" s="30" t="e"/>
      <c r="D299" s="31">
        <v>920</v>
      </c>
      <c r="E299" s="31">
        <v>900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673</v>
      </c>
      <c r="B300" s="29" t="s">
        <v>16</v>
      </c>
      <c r="C300" s="30" t="e"/>
      <c r="D300" s="31">
        <v>920</v>
      </c>
      <c r="E300" s="31">
        <v>900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674</v>
      </c>
      <c r="B301" s="29" t="s">
        <v>16</v>
      </c>
      <c r="C301" s="30" t="e"/>
      <c r="D301" s="31">
        <v>920</v>
      </c>
      <c r="E301" s="31">
        <v>900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675</v>
      </c>
      <c r="B302" s="29" t="s">
        <v>16</v>
      </c>
      <c r="C302" s="30" t="e"/>
      <c r="D302" s="31">
        <v>920</v>
      </c>
      <c r="E302" s="31">
        <v>900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676</v>
      </c>
      <c r="B303" s="29" t="s">
        <v>101</v>
      </c>
      <c r="C303" s="30" t="e"/>
      <c r="D303" s="31">
        <v>920</v>
      </c>
      <c r="E303" s="31">
        <v>900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677</v>
      </c>
      <c r="B304" s="29" t="s">
        <v>16</v>
      </c>
      <c r="C304" s="30" t="e"/>
      <c r="D304" s="31">
        <v>920</v>
      </c>
      <c r="E304" s="31">
        <v>900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678</v>
      </c>
      <c r="B305" s="29" t="s">
        <v>16</v>
      </c>
      <c r="C305" s="30" t="e"/>
      <c r="D305" s="31">
        <v>920</v>
      </c>
      <c r="E305" s="31">
        <v>900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679</v>
      </c>
      <c r="B306" s="29" t="s">
        <v>16</v>
      </c>
      <c r="C306" s="30" t="e"/>
      <c r="D306" s="31">
        <v>920</v>
      </c>
      <c r="E306" s="31">
        <v>900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680</v>
      </c>
      <c r="B307" s="29" t="s">
        <v>101</v>
      </c>
      <c r="C307" s="30" t="e"/>
      <c r="D307" s="31">
        <v>920</v>
      </c>
      <c r="E307" s="31">
        <v>900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681</v>
      </c>
      <c r="B308" s="29" t="s">
        <v>16</v>
      </c>
      <c r="C308" s="30" t="e"/>
      <c r="D308" s="31">
        <v>920</v>
      </c>
      <c r="E308" s="31">
        <v>900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682</v>
      </c>
      <c r="B309" s="29" t="s">
        <v>16</v>
      </c>
      <c r="C309" s="30" t="e"/>
      <c r="D309" s="31">
        <v>920</v>
      </c>
      <c r="E309" s="31">
        <v>900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683</v>
      </c>
      <c r="B310" s="29" t="s">
        <v>16</v>
      </c>
      <c r="C310" s="30" t="e"/>
      <c r="D310" s="31">
        <v>920</v>
      </c>
      <c r="E310" s="31">
        <v>900</v>
      </c>
      <c r="F310" s="29">
        <v>0</v>
      </c>
      <c r="G310" s="32">
        <f>C310*D310</f>
        <v>0</v>
      </c>
      <c r="H310" s="32">
        <f>C310*E310</f>
        <v>0</v>
      </c>
    </row>
    <row r="311" ht="21" customHeight="true" s="1" customFormat="true" outlineLevel="1">
      <c r="A311" s="24" t="s">
        <v>684</v>
      </c>
      <c r="B311" s="25" t="e"/>
      <c r="C311" s="26" t="e"/>
      <c r="D311" s="26" t="e"/>
      <c r="E311" s="26" t="e"/>
      <c r="F311" s="26" t="e"/>
      <c r="G311" s="26" t="e"/>
      <c r="H311" s="27" t="e"/>
    </row>
    <row r="312" ht="15" customHeight="true" s="1" customFormat="true" outlineLevel="2">
      <c r="A312" s="28" t="s">
        <v>685</v>
      </c>
      <c r="B312" s="29" t="s">
        <v>16</v>
      </c>
      <c r="C312" s="30" t="e"/>
      <c r="D312" s="31">
        <v>960</v>
      </c>
      <c r="E312" s="31">
        <v>940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687</v>
      </c>
      <c r="B313" s="29" t="s">
        <v>16</v>
      </c>
      <c r="C313" s="30" t="e"/>
      <c r="D313" s="31">
        <v>960</v>
      </c>
      <c r="E313" s="31">
        <v>940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688</v>
      </c>
      <c r="B314" s="29" t="s">
        <v>16</v>
      </c>
      <c r="C314" s="30" t="e"/>
      <c r="D314" s="31">
        <v>960</v>
      </c>
      <c r="E314" s="31">
        <v>940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689</v>
      </c>
      <c r="B315" s="29" t="s">
        <v>16</v>
      </c>
      <c r="C315" s="30" t="e"/>
      <c r="D315" s="31">
        <v>960</v>
      </c>
      <c r="E315" s="31">
        <v>940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690</v>
      </c>
      <c r="B316" s="29" t="s">
        <v>16</v>
      </c>
      <c r="C316" s="30" t="e"/>
      <c r="D316" s="31">
        <v>960</v>
      </c>
      <c r="E316" s="31">
        <v>940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691</v>
      </c>
      <c r="B317" s="29" t="s">
        <v>16</v>
      </c>
      <c r="C317" s="30" t="e"/>
      <c r="D317" s="31">
        <v>960</v>
      </c>
      <c r="E317" s="31">
        <v>940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692</v>
      </c>
      <c r="B318" s="29" t="s">
        <v>16</v>
      </c>
      <c r="C318" s="30" t="e"/>
      <c r="D318" s="31">
        <v>960</v>
      </c>
      <c r="E318" s="31">
        <v>940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693</v>
      </c>
      <c r="B319" s="29" t="s">
        <v>16</v>
      </c>
      <c r="C319" s="30" t="e"/>
      <c r="D319" s="31">
        <v>960</v>
      </c>
      <c r="E319" s="31">
        <v>940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694</v>
      </c>
      <c r="B320" s="29" t="s">
        <v>16</v>
      </c>
      <c r="C320" s="30" t="e"/>
      <c r="D320" s="31">
        <v>960</v>
      </c>
      <c r="E320" s="31">
        <v>940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695</v>
      </c>
      <c r="B321" s="29" t="s">
        <v>16</v>
      </c>
      <c r="C321" s="30" t="e"/>
      <c r="D321" s="31">
        <v>960</v>
      </c>
      <c r="E321" s="31">
        <v>940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696</v>
      </c>
      <c r="B322" s="29" t="s">
        <v>16</v>
      </c>
      <c r="C322" s="30" t="e"/>
      <c r="D322" s="31">
        <v>960</v>
      </c>
      <c r="E322" s="31">
        <v>940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697</v>
      </c>
      <c r="B323" s="29" t="s">
        <v>16</v>
      </c>
      <c r="C323" s="30" t="e"/>
      <c r="D323" s="31">
        <v>960</v>
      </c>
      <c r="E323" s="31">
        <v>940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698</v>
      </c>
      <c r="B324" s="29" t="s">
        <v>16</v>
      </c>
      <c r="C324" s="30" t="e"/>
      <c r="D324" s="31">
        <v>960</v>
      </c>
      <c r="E324" s="31">
        <v>940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699</v>
      </c>
      <c r="B325" s="29" t="s">
        <v>16</v>
      </c>
      <c r="C325" s="30" t="e"/>
      <c r="D325" s="31">
        <v>960</v>
      </c>
      <c r="E325" s="31">
        <v>940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700</v>
      </c>
      <c r="B326" s="29" t="s">
        <v>16</v>
      </c>
      <c r="C326" s="30" t="e"/>
      <c r="D326" s="31">
        <v>960</v>
      </c>
      <c r="E326" s="31">
        <v>940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701</v>
      </c>
      <c r="B327" s="29" t="s">
        <v>16</v>
      </c>
      <c r="C327" s="30" t="e"/>
      <c r="D327" s="31">
        <v>960</v>
      </c>
      <c r="E327" s="31">
        <v>940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702</v>
      </c>
      <c r="B328" s="29" t="s">
        <v>16</v>
      </c>
      <c r="C328" s="30" t="e"/>
      <c r="D328" s="31">
        <v>960</v>
      </c>
      <c r="E328" s="31">
        <v>940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703</v>
      </c>
      <c r="B329" s="29" t="s">
        <v>16</v>
      </c>
      <c r="C329" s="30" t="e"/>
      <c r="D329" s="31">
        <v>960</v>
      </c>
      <c r="E329" s="31">
        <v>940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704</v>
      </c>
      <c r="B330" s="29" t="s">
        <v>16</v>
      </c>
      <c r="C330" s="30" t="e"/>
      <c r="D330" s="31">
        <v>960</v>
      </c>
      <c r="E330" s="31">
        <v>940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705</v>
      </c>
      <c r="B331" s="29" t="s">
        <v>16</v>
      </c>
      <c r="C331" s="30" t="e"/>
      <c r="D331" s="31">
        <v>960</v>
      </c>
      <c r="E331" s="31">
        <v>940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706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707</v>
      </c>
      <c r="B333" s="29" t="s">
        <v>101</v>
      </c>
      <c r="C333" s="30" t="e"/>
      <c r="D333" s="31">
        <v>820</v>
      </c>
      <c r="E333" s="31">
        <v>800</v>
      </c>
      <c r="F333" s="29">
        <v>0</v>
      </c>
      <c r="G333" s="32">
        <f>C333*D333</f>
        <v>0</v>
      </c>
      <c r="H333" s="32">
        <f>C333*E333</f>
        <v>0</v>
      </c>
    </row>
    <row r="334" ht="21" customHeight="true" s="1" customFormat="true">
      <c r="A334" s="20" t="s">
        <v>708</v>
      </c>
      <c r="B334" s="21" t="e"/>
      <c r="C334" s="22" t="e"/>
      <c r="D334" s="22" t="e"/>
      <c r="E334" s="22" t="e"/>
      <c r="F334" s="22" t="e"/>
      <c r="G334" s="22" t="e"/>
      <c r="H334" s="23" t="e"/>
    </row>
    <row r="335" ht="21" customHeight="true" s="1" customFormat="true" outlineLevel="1">
      <c r="A335" s="24" t="s">
        <v>709</v>
      </c>
      <c r="B335" s="25" t="e"/>
      <c r="C335" s="26" t="e"/>
      <c r="D335" s="26" t="e"/>
      <c r="E335" s="26" t="e"/>
      <c r="F335" s="26" t="e"/>
      <c r="G335" s="26" t="e"/>
      <c r="H335" s="27" t="e"/>
    </row>
    <row r="336" ht="15" customHeight="true" s="1" customFormat="true" outlineLevel="2">
      <c r="A336" s="28" t="s">
        <v>710</v>
      </c>
      <c r="B336" s="29" t="s">
        <v>101</v>
      </c>
      <c r="C336" s="30" t="e"/>
      <c r="D336" s="31">
        <v>1140</v>
      </c>
      <c r="E336" s="31">
        <v>1120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713</v>
      </c>
      <c r="B337" s="29" t="s">
        <v>101</v>
      </c>
      <c r="C337" s="30" t="e"/>
      <c r="D337" s="31">
        <v>1140</v>
      </c>
      <c r="E337" s="31">
        <v>1120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714</v>
      </c>
      <c r="B338" s="29" t="s">
        <v>101</v>
      </c>
      <c r="C338" s="30" t="e"/>
      <c r="D338" s="31">
        <v>1140</v>
      </c>
      <c r="E338" s="31">
        <v>1120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715</v>
      </c>
      <c r="B339" s="29" t="s">
        <v>101</v>
      </c>
      <c r="C339" s="30" t="e"/>
      <c r="D339" s="31">
        <v>1140</v>
      </c>
      <c r="E339" s="31">
        <v>1120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716</v>
      </c>
      <c r="B340" s="29" t="s">
        <v>101</v>
      </c>
      <c r="C340" s="30" t="e"/>
      <c r="D340" s="31">
        <v>1140</v>
      </c>
      <c r="E340" s="31">
        <v>1120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717</v>
      </c>
      <c r="B341" s="29" t="s">
        <v>101</v>
      </c>
      <c r="C341" s="30" t="e"/>
      <c r="D341" s="31">
        <v>1140</v>
      </c>
      <c r="E341" s="31">
        <v>1120</v>
      </c>
      <c r="F341" s="29">
        <v>0</v>
      </c>
      <c r="G341" s="32">
        <f>C341*D341</f>
        <v>0</v>
      </c>
      <c r="H341" s="32">
        <f>C341*E341</f>
        <v>0</v>
      </c>
    </row>
    <row r="342" ht="21" customHeight="true" s="1" customFormat="true">
      <c r="A342" s="20" t="s">
        <v>718</v>
      </c>
      <c r="B342" s="21" t="e"/>
      <c r="C342" s="22" t="e"/>
      <c r="D342" s="22" t="e"/>
      <c r="E342" s="22" t="e"/>
      <c r="F342" s="22" t="e"/>
      <c r="G342" s="22" t="e"/>
      <c r="H342" s="23" t="e"/>
    </row>
    <row r="343" ht="21" customHeight="true" s="1" customFormat="true" outlineLevel="1">
      <c r="A343" s="24" t="s">
        <v>719</v>
      </c>
      <c r="B343" s="25" t="e"/>
      <c r="C343" s="26" t="e"/>
      <c r="D343" s="26" t="e"/>
      <c r="E343" s="26" t="e"/>
      <c r="F343" s="26" t="e"/>
      <c r="G343" s="26" t="e"/>
      <c r="H343" s="27" t="e"/>
    </row>
    <row r="344" ht="15" customHeight="true" s="1" customFormat="true" outlineLevel="2">
      <c r="A344" s="28" t="s">
        <v>720</v>
      </c>
      <c r="B344" s="29" t="s">
        <v>101</v>
      </c>
      <c r="C344" s="30" t="e"/>
      <c r="D344" s="31">
        <v>780</v>
      </c>
      <c r="E344" s="31">
        <v>760</v>
      </c>
      <c r="F344" s="29">
        <v>0</v>
      </c>
      <c r="G344" s="32">
        <f>C344*D344</f>
        <v>0</v>
      </c>
      <c r="H344" s="32">
        <f>C344*E344</f>
        <v>0</v>
      </c>
    </row>
    <row r="345" ht="21" customHeight="true" s="1" customFormat="true">
      <c r="A345" s="20" t="s">
        <v>721</v>
      </c>
      <c r="B345" s="21" t="e"/>
      <c r="C345" s="22" t="e"/>
      <c r="D345" s="22" t="e"/>
      <c r="E345" s="22" t="e"/>
      <c r="F345" s="22" t="e"/>
      <c r="G345" s="22" t="e"/>
      <c r="H345" s="23" t="e"/>
    </row>
    <row r="346" ht="21" customHeight="true" s="1" customFormat="true" outlineLevel="1">
      <c r="A346" s="24" t="s">
        <v>722</v>
      </c>
      <c r="B346" s="25" t="e"/>
      <c r="C346" s="26" t="e"/>
      <c r="D346" s="26" t="e"/>
      <c r="E346" s="26" t="e"/>
      <c r="F346" s="26" t="e"/>
      <c r="G346" s="26" t="e"/>
      <c r="H346" s="27" t="e"/>
    </row>
    <row r="347" ht="15" customHeight="true" s="1" customFormat="true" outlineLevel="2">
      <c r="A347" s="28" t="s">
        <v>723</v>
      </c>
      <c r="B347" s="29" t="s">
        <v>16</v>
      </c>
      <c r="C347" s="30" t="e"/>
      <c r="D347" s="31">
        <v>1320</v>
      </c>
      <c r="E347" s="31">
        <v>1300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726</v>
      </c>
      <c r="B348" s="29" t="s">
        <v>16</v>
      </c>
      <c r="C348" s="30" t="e"/>
      <c r="D348" s="31">
        <v>1320</v>
      </c>
      <c r="E348" s="31">
        <v>1300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727</v>
      </c>
      <c r="B349" s="29" t="s">
        <v>16</v>
      </c>
      <c r="C349" s="30" t="e"/>
      <c r="D349" s="31">
        <v>1320</v>
      </c>
      <c r="E349" s="31">
        <v>1300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728</v>
      </c>
      <c r="B350" s="29" t="s">
        <v>16</v>
      </c>
      <c r="C350" s="30" t="e"/>
      <c r="D350" s="31">
        <v>1320</v>
      </c>
      <c r="E350" s="31">
        <v>1300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729</v>
      </c>
      <c r="B351" s="29" t="s">
        <v>16</v>
      </c>
      <c r="C351" s="30" t="e"/>
      <c r="D351" s="31">
        <v>1320</v>
      </c>
      <c r="E351" s="31">
        <v>1300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730</v>
      </c>
      <c r="B352" s="29" t="s">
        <v>16</v>
      </c>
      <c r="C352" s="30" t="e"/>
      <c r="D352" s="31">
        <v>1320</v>
      </c>
      <c r="E352" s="31">
        <v>1300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731</v>
      </c>
      <c r="B353" s="29" t="s">
        <v>16</v>
      </c>
      <c r="C353" s="30" t="e"/>
      <c r="D353" s="31">
        <v>1320</v>
      </c>
      <c r="E353" s="31">
        <v>1300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732</v>
      </c>
      <c r="B354" s="29" t="s">
        <v>16</v>
      </c>
      <c r="C354" s="30" t="e"/>
      <c r="D354" s="31">
        <v>1320</v>
      </c>
      <c r="E354" s="31">
        <v>1300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733</v>
      </c>
      <c r="B355" s="29" t="s">
        <v>16</v>
      </c>
      <c r="C355" s="30" t="e"/>
      <c r="D355" s="31">
        <v>1320</v>
      </c>
      <c r="E355" s="31">
        <v>1300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734</v>
      </c>
      <c r="B356" s="29" t="s">
        <v>16</v>
      </c>
      <c r="C356" s="30" t="e"/>
      <c r="D356" s="31">
        <v>1320</v>
      </c>
      <c r="E356" s="31">
        <v>1300</v>
      </c>
      <c r="F356" s="29">
        <v>0</v>
      </c>
      <c r="G356" s="32">
        <f>C356*D356</f>
        <v>0</v>
      </c>
      <c r="H356" s="32">
        <f>C356*E356</f>
        <v>0</v>
      </c>
    </row>
    <row r="357" ht="21" customHeight="true" s="1" customFormat="true" outlineLevel="1">
      <c r="A357" s="24" t="s">
        <v>735</v>
      </c>
      <c r="B357" s="25" t="e"/>
      <c r="C357" s="26" t="e"/>
      <c r="D357" s="26" t="e"/>
      <c r="E357" s="26" t="e"/>
      <c r="F357" s="26" t="e"/>
      <c r="G357" s="26" t="e"/>
      <c r="H357" s="27" t="e"/>
    </row>
    <row r="358" ht="15" customHeight="true" s="1" customFormat="true" outlineLevel="2">
      <c r="A358" s="28" t="s">
        <v>736</v>
      </c>
      <c r="B358" s="29" t="s">
        <v>16</v>
      </c>
      <c r="C358" s="30" t="e"/>
      <c r="D358" s="31">
        <v>1320</v>
      </c>
      <c r="E358" s="31">
        <v>1300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737</v>
      </c>
      <c r="B359" s="29" t="s">
        <v>101</v>
      </c>
      <c r="C359" s="30" t="e"/>
      <c r="D359" s="31">
        <v>1320</v>
      </c>
      <c r="E359" s="31">
        <v>1300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738</v>
      </c>
      <c r="B360" s="29" t="s">
        <v>16</v>
      </c>
      <c r="C360" s="30" t="e"/>
      <c r="D360" s="31">
        <v>1320</v>
      </c>
      <c r="E360" s="31">
        <v>1300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739</v>
      </c>
      <c r="B361" s="29" t="s">
        <v>16</v>
      </c>
      <c r="C361" s="30" t="e"/>
      <c r="D361" s="31">
        <v>1320</v>
      </c>
      <c r="E361" s="31">
        <v>1300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740</v>
      </c>
      <c r="B362" s="29" t="s">
        <v>16</v>
      </c>
      <c r="C362" s="30" t="e"/>
      <c r="D362" s="31">
        <v>1320</v>
      </c>
      <c r="E362" s="31">
        <v>1300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741</v>
      </c>
      <c r="B363" s="29" t="s">
        <v>16</v>
      </c>
      <c r="C363" s="30" t="e"/>
      <c r="D363" s="31">
        <v>1320</v>
      </c>
      <c r="E363" s="31">
        <v>1300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742</v>
      </c>
      <c r="B364" s="29" t="s">
        <v>16</v>
      </c>
      <c r="C364" s="30" t="e"/>
      <c r="D364" s="31">
        <v>1320</v>
      </c>
      <c r="E364" s="31">
        <v>1300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743</v>
      </c>
      <c r="B365" s="29" t="s">
        <v>16</v>
      </c>
      <c r="C365" s="30" t="e"/>
      <c r="D365" s="31">
        <v>1320</v>
      </c>
      <c r="E365" s="31">
        <v>1300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744</v>
      </c>
      <c r="B366" s="29" t="s">
        <v>16</v>
      </c>
      <c r="C366" s="30" t="e"/>
      <c r="D366" s="31">
        <v>1320</v>
      </c>
      <c r="E366" s="31">
        <v>1300</v>
      </c>
      <c r="F366" s="29">
        <v>0</v>
      </c>
      <c r="G366" s="32">
        <f>C366*D366</f>
        <v>0</v>
      </c>
      <c r="H366" s="32">
        <f>C366*E366</f>
        <v>0</v>
      </c>
    </row>
    <row r="367" ht="21" customHeight="true" s="1" customFormat="true" outlineLevel="1">
      <c r="A367" s="24" t="s">
        <v>745</v>
      </c>
      <c r="B367" s="25" t="e"/>
      <c r="C367" s="26" t="e"/>
      <c r="D367" s="26" t="e"/>
      <c r="E367" s="26" t="e"/>
      <c r="F367" s="26" t="e"/>
      <c r="G367" s="26" t="e"/>
      <c r="H367" s="27" t="e"/>
    </row>
    <row r="368" ht="15" customHeight="true" s="1" customFormat="true" outlineLevel="2">
      <c r="A368" s="28" t="s">
        <v>746</v>
      </c>
      <c r="B368" s="29" t="s">
        <v>16</v>
      </c>
      <c r="C368" s="30" t="e"/>
      <c r="D368" s="31">
        <v>1290</v>
      </c>
      <c r="E368" s="31">
        <v>1270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749</v>
      </c>
      <c r="B369" s="29" t="s">
        <v>16</v>
      </c>
      <c r="C369" s="30" t="e"/>
      <c r="D369" s="31">
        <v>1290</v>
      </c>
      <c r="E369" s="31">
        <v>1270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750</v>
      </c>
      <c r="B370" s="29" t="s">
        <v>16</v>
      </c>
      <c r="C370" s="30" t="e"/>
      <c r="D370" s="31">
        <v>1290</v>
      </c>
      <c r="E370" s="31">
        <v>1270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751</v>
      </c>
      <c r="B371" s="29" t="s">
        <v>16</v>
      </c>
      <c r="C371" s="30" t="e"/>
      <c r="D371" s="31">
        <v>1290</v>
      </c>
      <c r="E371" s="31">
        <v>1270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752</v>
      </c>
      <c r="B372" s="29" t="s">
        <v>16</v>
      </c>
      <c r="C372" s="30" t="e"/>
      <c r="D372" s="31">
        <v>1290</v>
      </c>
      <c r="E372" s="31">
        <v>1270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753</v>
      </c>
      <c r="B373" s="29" t="s">
        <v>16</v>
      </c>
      <c r="C373" s="30" t="e"/>
      <c r="D373" s="31">
        <v>1290</v>
      </c>
      <c r="E373" s="31">
        <v>1270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754</v>
      </c>
      <c r="B374" s="29" t="s">
        <v>16</v>
      </c>
      <c r="C374" s="30" t="e"/>
      <c r="D374" s="31">
        <v>1290</v>
      </c>
      <c r="E374" s="31">
        <v>1270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755</v>
      </c>
      <c r="B375" s="29" t="s">
        <v>16</v>
      </c>
      <c r="C375" s="30" t="e"/>
      <c r="D375" s="31">
        <v>1290</v>
      </c>
      <c r="E375" s="31">
        <v>1270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756</v>
      </c>
      <c r="B376" s="29" t="s">
        <v>16</v>
      </c>
      <c r="C376" s="30" t="e"/>
      <c r="D376" s="31">
        <v>1290</v>
      </c>
      <c r="E376" s="31">
        <v>1270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757</v>
      </c>
      <c r="B377" s="29" t="s">
        <v>16</v>
      </c>
      <c r="C377" s="30" t="e"/>
      <c r="D377" s="31">
        <v>1290</v>
      </c>
      <c r="E377" s="31">
        <v>1270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758</v>
      </c>
      <c r="B378" s="29" t="s">
        <v>16</v>
      </c>
      <c r="C378" s="30" t="e"/>
      <c r="D378" s="31">
        <v>1290</v>
      </c>
      <c r="E378" s="31">
        <v>1270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759</v>
      </c>
      <c r="B379" s="29" t="s">
        <v>16</v>
      </c>
      <c r="C379" s="30" t="e"/>
      <c r="D379" s="31">
        <v>1290</v>
      </c>
      <c r="E379" s="31">
        <v>1270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760</v>
      </c>
      <c r="B380" s="29" t="s">
        <v>16</v>
      </c>
      <c r="C380" s="30" t="e"/>
      <c r="D380" s="31">
        <v>1290</v>
      </c>
      <c r="E380" s="31">
        <v>1270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761</v>
      </c>
      <c r="B381" s="29" t="s">
        <v>16</v>
      </c>
      <c r="C381" s="30" t="e"/>
      <c r="D381" s="31">
        <v>1290</v>
      </c>
      <c r="E381" s="31">
        <v>1270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762</v>
      </c>
      <c r="B382" s="29" t="s">
        <v>16</v>
      </c>
      <c r="C382" s="30" t="e"/>
      <c r="D382" s="31">
        <v>1290</v>
      </c>
      <c r="E382" s="31">
        <v>1270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763</v>
      </c>
      <c r="B383" s="29" t="s">
        <v>16</v>
      </c>
      <c r="C383" s="30" t="e"/>
      <c r="D383" s="31">
        <v>1290</v>
      </c>
      <c r="E383" s="31">
        <v>1270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764</v>
      </c>
      <c r="B384" s="29" t="s">
        <v>16</v>
      </c>
      <c r="C384" s="30" t="e"/>
      <c r="D384" s="31">
        <v>1290</v>
      </c>
      <c r="E384" s="31">
        <v>1270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765</v>
      </c>
      <c r="B385" s="29" t="s">
        <v>16</v>
      </c>
      <c r="C385" s="30" t="e"/>
      <c r="D385" s="31">
        <v>1290</v>
      </c>
      <c r="E385" s="31">
        <v>1270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766</v>
      </c>
      <c r="B386" s="29" t="s">
        <v>16</v>
      </c>
      <c r="C386" s="30" t="e"/>
      <c r="D386" s="31">
        <v>1290</v>
      </c>
      <c r="E386" s="31">
        <v>1270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767</v>
      </c>
      <c r="B387" s="29" t="s">
        <v>16</v>
      </c>
      <c r="C387" s="30" t="e"/>
      <c r="D387" s="31">
        <v>1290</v>
      </c>
      <c r="E387" s="31">
        <v>1270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768</v>
      </c>
      <c r="B388" s="29" t="s">
        <v>16</v>
      </c>
      <c r="C388" s="30" t="e"/>
      <c r="D388" s="31">
        <v>1290</v>
      </c>
      <c r="E388" s="31">
        <v>1270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769</v>
      </c>
      <c r="B389" s="29" t="s">
        <v>16</v>
      </c>
      <c r="C389" s="30" t="e"/>
      <c r="D389" s="31">
        <v>1290</v>
      </c>
      <c r="E389" s="31">
        <v>1270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770</v>
      </c>
      <c r="B390" s="29" t="s">
        <v>16</v>
      </c>
      <c r="C390" s="30" t="e"/>
      <c r="D390" s="31">
        <v>1290</v>
      </c>
      <c r="E390" s="31">
        <v>1270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771</v>
      </c>
      <c r="B391" s="29" t="s">
        <v>16</v>
      </c>
      <c r="C391" s="30" t="e"/>
      <c r="D391" s="31">
        <v>1290</v>
      </c>
      <c r="E391" s="31">
        <v>1270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772</v>
      </c>
      <c r="B392" s="29" t="s">
        <v>16</v>
      </c>
      <c r="C392" s="30" t="e"/>
      <c r="D392" s="31">
        <v>1290</v>
      </c>
      <c r="E392" s="31">
        <v>1270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773</v>
      </c>
      <c r="B393" s="29" t="s">
        <v>16</v>
      </c>
      <c r="C393" s="30" t="e"/>
      <c r="D393" s="31">
        <v>1290</v>
      </c>
      <c r="E393" s="31">
        <v>1270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774</v>
      </c>
      <c r="B394" s="29" t="s">
        <v>16</v>
      </c>
      <c r="C394" s="30" t="e"/>
      <c r="D394" s="31">
        <v>1290</v>
      </c>
      <c r="E394" s="31">
        <v>1270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775</v>
      </c>
      <c r="B395" s="29" t="s">
        <v>16</v>
      </c>
      <c r="C395" s="30" t="e"/>
      <c r="D395" s="31">
        <v>1290</v>
      </c>
      <c r="E395" s="31">
        <v>1270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776</v>
      </c>
      <c r="B396" s="29" t="s">
        <v>16</v>
      </c>
      <c r="C396" s="30" t="e"/>
      <c r="D396" s="31">
        <v>1290</v>
      </c>
      <c r="E396" s="31">
        <v>1270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777</v>
      </c>
      <c r="B397" s="29" t="s">
        <v>16</v>
      </c>
      <c r="C397" s="30" t="e"/>
      <c r="D397" s="31">
        <v>1290</v>
      </c>
      <c r="E397" s="31">
        <v>1270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778</v>
      </c>
      <c r="B398" s="29" t="s">
        <v>16</v>
      </c>
      <c r="C398" s="30" t="e"/>
      <c r="D398" s="31">
        <v>1290</v>
      </c>
      <c r="E398" s="31">
        <v>1270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779</v>
      </c>
      <c r="B399" s="29" t="s">
        <v>16</v>
      </c>
      <c r="C399" s="30" t="e"/>
      <c r="D399" s="31">
        <v>1290</v>
      </c>
      <c r="E399" s="31">
        <v>1270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780</v>
      </c>
      <c r="B400" s="29" t="s">
        <v>16</v>
      </c>
      <c r="C400" s="30" t="e"/>
      <c r="D400" s="31">
        <v>1290</v>
      </c>
      <c r="E400" s="31">
        <v>1270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781</v>
      </c>
      <c r="B401" s="29" t="s">
        <v>16</v>
      </c>
      <c r="C401" s="30" t="e"/>
      <c r="D401" s="31">
        <v>1290</v>
      </c>
      <c r="E401" s="31">
        <v>1270</v>
      </c>
      <c r="F401" s="29">
        <v>0</v>
      </c>
      <c r="G401" s="32">
        <f>C401*D401</f>
        <v>0</v>
      </c>
      <c r="H401" s="32">
        <f>C401*E401</f>
        <v>0</v>
      </c>
    </row>
    <row r="402" ht="21" customHeight="true" s="1" customFormat="true">
      <c r="A402" s="20" t="s">
        <v>782</v>
      </c>
      <c r="B402" s="21" t="e"/>
      <c r="C402" s="22" t="e"/>
      <c r="D402" s="22" t="e"/>
      <c r="E402" s="22" t="e"/>
      <c r="F402" s="22" t="e"/>
      <c r="G402" s="22" t="e"/>
      <c r="H402" s="23" t="e"/>
    </row>
    <row r="403" ht="21" customHeight="true" s="1" customFormat="true" outlineLevel="1">
      <c r="A403" s="24" t="s">
        <v>783</v>
      </c>
      <c r="B403" s="25" t="e"/>
      <c r="C403" s="26" t="e"/>
      <c r="D403" s="26" t="e"/>
      <c r="E403" s="26" t="e"/>
      <c r="F403" s="26" t="e"/>
      <c r="G403" s="26" t="e"/>
      <c r="H403" s="27" t="e"/>
    </row>
    <row r="404" ht="15" customHeight="true" s="1" customFormat="true" outlineLevel="2">
      <c r="A404" s="28" t="s">
        <v>784</v>
      </c>
      <c r="B404" s="29" t="s">
        <v>101</v>
      </c>
      <c r="C404" s="30" t="e"/>
      <c r="D404" s="31">
        <v>780</v>
      </c>
      <c r="E404" s="31">
        <v>760</v>
      </c>
      <c r="F404" s="29">
        <v>0</v>
      </c>
      <c r="G404" s="32">
        <f>C404*D404</f>
        <v>0</v>
      </c>
      <c r="H404" s="32">
        <f>C404*E404</f>
        <v>0</v>
      </c>
    </row>
    <row r="405" ht="21" customHeight="true" s="1" customFormat="true">
      <c r="A405" s="20" t="s">
        <v>785</v>
      </c>
      <c r="B405" s="21" t="e"/>
      <c r="C405" s="22" t="e"/>
      <c r="D405" s="22" t="e"/>
      <c r="E405" s="22" t="e"/>
      <c r="F405" s="22" t="e"/>
      <c r="G405" s="22" t="e"/>
      <c r="H405" s="23" t="e"/>
    </row>
    <row r="406" ht="21" customHeight="true" s="1" customFormat="true" outlineLevel="1">
      <c r="A406" s="24" t="s">
        <v>786</v>
      </c>
      <c r="B406" s="25" t="e"/>
      <c r="C406" s="26" t="e"/>
      <c r="D406" s="26" t="e"/>
      <c r="E406" s="26" t="e"/>
      <c r="F406" s="26" t="e"/>
      <c r="G406" s="26" t="e"/>
      <c r="H406" s="27" t="e"/>
    </row>
    <row r="407" ht="15" customHeight="true" s="1" customFormat="true" outlineLevel="2">
      <c r="A407" s="28" t="s">
        <v>787</v>
      </c>
      <c r="B407" s="29" t="s">
        <v>16</v>
      </c>
      <c r="C407" s="30" t="e"/>
      <c r="D407" s="31">
        <v>620</v>
      </c>
      <c r="E407" s="31">
        <v>600</v>
      </c>
      <c r="F407" s="29">
        <v>0</v>
      </c>
      <c r="G407" s="32">
        <f>C407*D407</f>
        <v>0</v>
      </c>
      <c r="H407" s="32">
        <f>C407*E407</f>
        <v>0</v>
      </c>
    </row>
    <row r="408" ht="21" customHeight="true" s="1" customFormat="true">
      <c r="A408" s="20" t="s">
        <v>788</v>
      </c>
      <c r="B408" s="21" t="e"/>
      <c r="C408" s="22" t="e"/>
      <c r="D408" s="22" t="e"/>
      <c r="E408" s="22" t="e"/>
      <c r="F408" s="22" t="e"/>
      <c r="G408" s="22" t="e"/>
      <c r="H408" s="23" t="e"/>
    </row>
    <row r="409" ht="21" customHeight="true" s="1" customFormat="true" outlineLevel="1">
      <c r="A409" s="24" t="s">
        <v>789</v>
      </c>
      <c r="B409" s="25" t="e"/>
      <c r="C409" s="26" t="e"/>
      <c r="D409" s="26" t="e"/>
      <c r="E409" s="26" t="e"/>
      <c r="F409" s="26" t="e"/>
      <c r="G409" s="26" t="e"/>
      <c r="H409" s="27" t="e"/>
    </row>
    <row r="410" ht="15" customHeight="true" s="1" customFormat="true" outlineLevel="2">
      <c r="A410" s="28" t="s">
        <v>790</v>
      </c>
      <c r="B410" s="29" t="s">
        <v>16</v>
      </c>
      <c r="C410" s="30" t="e"/>
      <c r="D410" s="31">
        <v>1020</v>
      </c>
      <c r="E410" s="31">
        <v>1000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792</v>
      </c>
      <c r="B411" s="29" t="s">
        <v>16</v>
      </c>
      <c r="C411" s="30" t="e"/>
      <c r="D411" s="31">
        <v>1020</v>
      </c>
      <c r="E411" s="31">
        <v>1000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793</v>
      </c>
      <c r="B412" s="29" t="s">
        <v>16</v>
      </c>
      <c r="C412" s="30" t="e"/>
      <c r="D412" s="31">
        <v>1020</v>
      </c>
      <c r="E412" s="31">
        <v>1000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794</v>
      </c>
      <c r="B413" s="29" t="s">
        <v>16</v>
      </c>
      <c r="C413" s="30" t="e"/>
      <c r="D413" s="31">
        <v>1020</v>
      </c>
      <c r="E413" s="31">
        <v>1000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795</v>
      </c>
      <c r="B414" s="29" t="s">
        <v>16</v>
      </c>
      <c r="C414" s="30" t="e"/>
      <c r="D414" s="31">
        <v>1020</v>
      </c>
      <c r="E414" s="31">
        <v>1000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796</v>
      </c>
      <c r="B415" s="29" t="s">
        <v>16</v>
      </c>
      <c r="C415" s="30" t="e"/>
      <c r="D415" s="31">
        <v>1020</v>
      </c>
      <c r="E415" s="31">
        <v>1000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797</v>
      </c>
      <c r="B416" s="29" t="s">
        <v>16</v>
      </c>
      <c r="C416" s="30" t="e"/>
      <c r="D416" s="31">
        <v>1020</v>
      </c>
      <c r="E416" s="31">
        <v>1000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798</v>
      </c>
      <c r="B417" s="29" t="s">
        <v>16</v>
      </c>
      <c r="C417" s="30" t="e"/>
      <c r="D417" s="31">
        <v>1020</v>
      </c>
      <c r="E417" s="31">
        <v>1000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799</v>
      </c>
      <c r="B418" s="29" t="s">
        <v>16</v>
      </c>
      <c r="C418" s="30" t="e"/>
      <c r="D418" s="31">
        <v>1020</v>
      </c>
      <c r="E418" s="31">
        <v>1000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800</v>
      </c>
      <c r="B419" s="29" t="s">
        <v>16</v>
      </c>
      <c r="C419" s="30" t="e"/>
      <c r="D419" s="31">
        <v>1020</v>
      </c>
      <c r="E419" s="31">
        <v>1000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801</v>
      </c>
      <c r="B420" s="29" t="s">
        <v>16</v>
      </c>
      <c r="C420" s="30" t="e"/>
      <c r="D420" s="31">
        <v>1020</v>
      </c>
      <c r="E420" s="31">
        <v>1000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802</v>
      </c>
      <c r="B421" s="29" t="s">
        <v>16</v>
      </c>
      <c r="C421" s="30" t="e"/>
      <c r="D421" s="31">
        <v>1020</v>
      </c>
      <c r="E421" s="31">
        <v>1000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803</v>
      </c>
      <c r="B422" s="29" t="s">
        <v>16</v>
      </c>
      <c r="C422" s="30" t="e"/>
      <c r="D422" s="31">
        <v>1020</v>
      </c>
      <c r="E422" s="31">
        <v>1000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804</v>
      </c>
      <c r="B423" s="29" t="s">
        <v>16</v>
      </c>
      <c r="C423" s="30" t="e"/>
      <c r="D423" s="31">
        <v>1020</v>
      </c>
      <c r="E423" s="31">
        <v>1000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805</v>
      </c>
      <c r="B424" s="29" t="s">
        <v>16</v>
      </c>
      <c r="C424" s="30" t="e"/>
      <c r="D424" s="31">
        <v>1020</v>
      </c>
      <c r="E424" s="31">
        <v>1000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806</v>
      </c>
      <c r="B425" s="29" t="s">
        <v>16</v>
      </c>
      <c r="C425" s="30" t="e"/>
      <c r="D425" s="31">
        <v>1020</v>
      </c>
      <c r="E425" s="31">
        <v>1000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807</v>
      </c>
      <c r="B426" s="29" t="s">
        <v>16</v>
      </c>
      <c r="C426" s="30" t="e"/>
      <c r="D426" s="31">
        <v>1020</v>
      </c>
      <c r="E426" s="31">
        <v>1000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808</v>
      </c>
      <c r="B427" s="29" t="s">
        <v>16</v>
      </c>
      <c r="C427" s="30" t="e"/>
      <c r="D427" s="31">
        <v>1020</v>
      </c>
      <c r="E427" s="31">
        <v>1000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809</v>
      </c>
      <c r="B428" s="29" t="s">
        <v>16</v>
      </c>
      <c r="C428" s="30" t="e"/>
      <c r="D428" s="31">
        <v>1020</v>
      </c>
      <c r="E428" s="31">
        <v>1000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810</v>
      </c>
      <c r="B429" s="29" t="s">
        <v>16</v>
      </c>
      <c r="C429" s="30" t="e"/>
      <c r="D429" s="31">
        <v>1020</v>
      </c>
      <c r="E429" s="31">
        <v>1000</v>
      </c>
      <c r="F429" s="29">
        <v>0</v>
      </c>
      <c r="G429" s="32">
        <f>C429*D429</f>
        <v>0</v>
      </c>
      <c r="H429" s="32">
        <f>C429*E429</f>
        <v>0</v>
      </c>
    </row>
    <row r="430" ht="21" customHeight="true" s="1" customFormat="true" outlineLevel="1">
      <c r="A430" s="24" t="s">
        <v>811</v>
      </c>
      <c r="B430" s="25" t="e"/>
      <c r="C430" s="26" t="e"/>
      <c r="D430" s="26" t="e"/>
      <c r="E430" s="26" t="e"/>
      <c r="F430" s="26" t="e"/>
      <c r="G430" s="26" t="e"/>
      <c r="H430" s="27" t="e"/>
    </row>
    <row r="431" ht="15" customHeight="true" s="1" customFormat="true" outlineLevel="2">
      <c r="A431" s="28" t="s">
        <v>812</v>
      </c>
      <c r="B431" s="29" t="s">
        <v>16</v>
      </c>
      <c r="C431" s="30" t="e"/>
      <c r="D431" s="31">
        <v>890</v>
      </c>
      <c r="E431" s="31">
        <v>870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815</v>
      </c>
      <c r="B432" s="29" t="s">
        <v>16</v>
      </c>
      <c r="C432" s="30" t="e"/>
      <c r="D432" s="31">
        <v>890</v>
      </c>
      <c r="E432" s="31">
        <v>870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816</v>
      </c>
      <c r="B433" s="29" t="s">
        <v>16</v>
      </c>
      <c r="C433" s="30" t="e"/>
      <c r="D433" s="31">
        <v>890</v>
      </c>
      <c r="E433" s="31">
        <v>870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817</v>
      </c>
      <c r="B434" s="29" t="s">
        <v>16</v>
      </c>
      <c r="C434" s="30" t="e"/>
      <c r="D434" s="31">
        <v>890</v>
      </c>
      <c r="E434" s="31">
        <v>870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818</v>
      </c>
      <c r="B435" s="29" t="s">
        <v>16</v>
      </c>
      <c r="C435" s="30" t="e"/>
      <c r="D435" s="31">
        <v>890</v>
      </c>
      <c r="E435" s="31">
        <v>870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819</v>
      </c>
      <c r="B436" s="29" t="s">
        <v>101</v>
      </c>
      <c r="C436" s="30" t="e"/>
      <c r="D436" s="31">
        <v>890</v>
      </c>
      <c r="E436" s="31">
        <v>870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820</v>
      </c>
      <c r="B437" s="29" t="s">
        <v>16</v>
      </c>
      <c r="C437" s="30" t="e"/>
      <c r="D437" s="31">
        <v>890</v>
      </c>
      <c r="E437" s="31">
        <v>870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821</v>
      </c>
      <c r="B438" s="29" t="s">
        <v>16</v>
      </c>
      <c r="C438" s="30" t="e"/>
      <c r="D438" s="31">
        <v>890</v>
      </c>
      <c r="E438" s="31">
        <v>870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822</v>
      </c>
      <c r="B439" s="29" t="s">
        <v>16</v>
      </c>
      <c r="C439" s="30" t="e"/>
      <c r="D439" s="31">
        <v>890</v>
      </c>
      <c r="E439" s="31">
        <v>870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823</v>
      </c>
      <c r="B440" s="29" t="s">
        <v>16</v>
      </c>
      <c r="C440" s="30" t="e"/>
      <c r="D440" s="31">
        <v>890</v>
      </c>
      <c r="E440" s="31">
        <v>870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824</v>
      </c>
      <c r="B441" s="29" t="s">
        <v>101</v>
      </c>
      <c r="C441" s="30" t="e"/>
      <c r="D441" s="31">
        <v>890</v>
      </c>
      <c r="E441" s="31">
        <v>870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825</v>
      </c>
      <c r="B442" s="29" t="s">
        <v>16</v>
      </c>
      <c r="C442" s="30" t="e"/>
      <c r="D442" s="31">
        <v>890</v>
      </c>
      <c r="E442" s="31">
        <v>870</v>
      </c>
      <c r="F442" s="29">
        <v>0</v>
      </c>
      <c r="G442" s="32">
        <f>C442*D442</f>
        <v>0</v>
      </c>
      <c r="H442" s="32">
        <f>C442*E442</f>
        <v>0</v>
      </c>
    </row>
    <row r="443" ht="21" customHeight="true" s="1" customFormat="true">
      <c r="A443" s="20" t="s">
        <v>826</v>
      </c>
      <c r="B443" s="21" t="e"/>
      <c r="C443" s="22" t="e"/>
      <c r="D443" s="22" t="e"/>
      <c r="E443" s="22" t="e"/>
      <c r="F443" s="22" t="e"/>
      <c r="G443" s="22" t="e"/>
      <c r="H443" s="23" t="e"/>
    </row>
    <row r="444" ht="21" customHeight="true" s="1" customFormat="true" outlineLevel="1">
      <c r="A444" s="24" t="s">
        <v>827</v>
      </c>
      <c r="B444" s="25" t="e"/>
      <c r="C444" s="26" t="e"/>
      <c r="D444" s="26" t="e"/>
      <c r="E444" s="26" t="e"/>
      <c r="F444" s="26" t="e"/>
      <c r="G444" s="26" t="e"/>
      <c r="H444" s="27" t="e"/>
    </row>
    <row r="445" ht="15" customHeight="true" s="1" customFormat="true" outlineLevel="2">
      <c r="A445" s="28" t="s">
        <v>828</v>
      </c>
      <c r="B445" s="29" t="s">
        <v>16</v>
      </c>
      <c r="C445" s="30" t="e"/>
      <c r="D445" s="31">
        <v>750</v>
      </c>
      <c r="E445" s="31">
        <v>730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831</v>
      </c>
      <c r="B446" s="29" t="s">
        <v>16</v>
      </c>
      <c r="C446" s="30" t="e"/>
      <c r="D446" s="31">
        <v>750</v>
      </c>
      <c r="E446" s="31">
        <v>730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832</v>
      </c>
      <c r="B447" s="29" t="s">
        <v>16</v>
      </c>
      <c r="C447" s="30" t="e"/>
      <c r="D447" s="31">
        <v>750</v>
      </c>
      <c r="E447" s="31">
        <v>730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833</v>
      </c>
      <c r="B448" s="29" t="s">
        <v>16</v>
      </c>
      <c r="C448" s="30" t="e"/>
      <c r="D448" s="31">
        <v>750</v>
      </c>
      <c r="E448" s="31">
        <v>730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834</v>
      </c>
      <c r="B449" s="29" t="s">
        <v>16</v>
      </c>
      <c r="C449" s="30" t="e"/>
      <c r="D449" s="31">
        <v>750</v>
      </c>
      <c r="E449" s="31">
        <v>730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835</v>
      </c>
      <c r="B450" s="29" t="s">
        <v>16</v>
      </c>
      <c r="C450" s="30" t="e"/>
      <c r="D450" s="31">
        <v>750</v>
      </c>
      <c r="E450" s="31">
        <v>730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836</v>
      </c>
      <c r="B451" s="29" t="s">
        <v>16</v>
      </c>
      <c r="C451" s="30" t="e"/>
      <c r="D451" s="31">
        <v>750</v>
      </c>
      <c r="E451" s="31">
        <v>730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837</v>
      </c>
      <c r="B452" s="29" t="s">
        <v>16</v>
      </c>
      <c r="C452" s="30" t="e"/>
      <c r="D452" s="31">
        <v>750</v>
      </c>
      <c r="E452" s="31">
        <v>730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838</v>
      </c>
      <c r="B453" s="29" t="s">
        <v>16</v>
      </c>
      <c r="C453" s="30" t="e"/>
      <c r="D453" s="31">
        <v>750</v>
      </c>
      <c r="E453" s="31">
        <v>730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839</v>
      </c>
      <c r="B454" s="29" t="s">
        <v>16</v>
      </c>
      <c r="C454" s="30" t="e"/>
      <c r="D454" s="31">
        <v>750</v>
      </c>
      <c r="E454" s="31">
        <v>730</v>
      </c>
      <c r="F454" s="29">
        <v>0</v>
      </c>
      <c r="G454" s="32">
        <f>C454*D454</f>
        <v>0</v>
      </c>
      <c r="H454" s="32">
        <f>C454*E454</f>
        <v>0</v>
      </c>
    </row>
    <row r="455" ht="21" customHeight="true" s="1" customFormat="true">
      <c r="A455" s="20" t="s">
        <v>840</v>
      </c>
      <c r="B455" s="21" t="e"/>
      <c r="C455" s="22" t="e"/>
      <c r="D455" s="22" t="e"/>
      <c r="E455" s="22" t="e"/>
      <c r="F455" s="22" t="e"/>
      <c r="G455" s="22" t="e"/>
      <c r="H455" s="23" t="e"/>
    </row>
    <row r="456" ht="21" customHeight="true" s="1" customFormat="true" outlineLevel="1">
      <c r="A456" s="24" t="s">
        <v>841</v>
      </c>
      <c r="B456" s="25" t="e"/>
      <c r="C456" s="26" t="e"/>
      <c r="D456" s="26" t="e"/>
      <c r="E456" s="26" t="e"/>
      <c r="F456" s="26" t="e"/>
      <c r="G456" s="26" t="e"/>
      <c r="H456" s="27" t="e"/>
    </row>
    <row r="457" ht="15" customHeight="true" s="1" customFormat="true" outlineLevel="2">
      <c r="A457" s="28" t="s">
        <v>842</v>
      </c>
      <c r="B457" s="29" t="s">
        <v>16</v>
      </c>
      <c r="C457" s="30" t="e"/>
      <c r="D457" s="31">
        <v>860</v>
      </c>
      <c r="E457" s="31">
        <v>840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844</v>
      </c>
      <c r="B458" s="29" t="s">
        <v>16</v>
      </c>
      <c r="C458" s="30" t="e"/>
      <c r="D458" s="31">
        <v>860</v>
      </c>
      <c r="E458" s="31">
        <v>840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845</v>
      </c>
      <c r="B459" s="29" t="s">
        <v>16</v>
      </c>
      <c r="C459" s="30" t="e"/>
      <c r="D459" s="31">
        <v>860</v>
      </c>
      <c r="E459" s="31">
        <v>840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846</v>
      </c>
      <c r="B460" s="29" t="s">
        <v>16</v>
      </c>
      <c r="C460" s="30" t="e"/>
      <c r="D460" s="31">
        <v>860</v>
      </c>
      <c r="E460" s="31">
        <v>840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847</v>
      </c>
      <c r="B461" s="29" t="s">
        <v>16</v>
      </c>
      <c r="C461" s="30" t="e"/>
      <c r="D461" s="31">
        <v>860</v>
      </c>
      <c r="E461" s="31">
        <v>840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848</v>
      </c>
      <c r="B462" s="29" t="s">
        <v>16</v>
      </c>
      <c r="C462" s="30" t="e"/>
      <c r="D462" s="31">
        <v>860</v>
      </c>
      <c r="E462" s="31">
        <v>840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849</v>
      </c>
      <c r="B463" s="29" t="s">
        <v>16</v>
      </c>
      <c r="C463" s="30" t="e"/>
      <c r="D463" s="31">
        <v>860</v>
      </c>
      <c r="E463" s="31">
        <v>840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850</v>
      </c>
      <c r="B464" s="29" t="s">
        <v>16</v>
      </c>
      <c r="C464" s="30" t="e"/>
      <c r="D464" s="31">
        <v>860</v>
      </c>
      <c r="E464" s="31">
        <v>840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851</v>
      </c>
      <c r="B465" s="29" t="s">
        <v>16</v>
      </c>
      <c r="C465" s="30" t="e"/>
      <c r="D465" s="31">
        <v>860</v>
      </c>
      <c r="E465" s="31">
        <v>840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852</v>
      </c>
      <c r="B466" s="29" t="s">
        <v>16</v>
      </c>
      <c r="C466" s="30" t="e"/>
      <c r="D466" s="31">
        <v>860</v>
      </c>
      <c r="E466" s="31">
        <v>840</v>
      </c>
      <c r="F466" s="29">
        <v>0</v>
      </c>
      <c r="G466" s="32">
        <f>C466*D466</f>
        <v>0</v>
      </c>
      <c r="H466" s="32">
        <f>C466*E466</f>
        <v>0</v>
      </c>
    </row>
    <row r="467" ht="21" customHeight="true" s="1" customFormat="true" outlineLevel="1">
      <c r="A467" s="24" t="s">
        <v>853</v>
      </c>
      <c r="B467" s="25" t="e"/>
      <c r="C467" s="26" t="e"/>
      <c r="D467" s="26" t="e"/>
      <c r="E467" s="26" t="e"/>
      <c r="F467" s="26" t="e"/>
      <c r="G467" s="26" t="e"/>
      <c r="H467" s="27" t="e"/>
    </row>
    <row r="468" ht="15" customHeight="true" s="1" customFormat="true" outlineLevel="2">
      <c r="A468" s="28" t="s">
        <v>854</v>
      </c>
      <c r="B468" s="29" t="s">
        <v>16</v>
      </c>
      <c r="C468" s="30" t="e"/>
      <c r="D468" s="31">
        <v>390</v>
      </c>
      <c r="E468" s="31">
        <v>380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856</v>
      </c>
      <c r="B469" s="29" t="s">
        <v>16</v>
      </c>
      <c r="C469" s="30" t="e"/>
      <c r="D469" s="31">
        <v>390</v>
      </c>
      <c r="E469" s="31">
        <v>380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857</v>
      </c>
      <c r="B470" s="29" t="s">
        <v>16</v>
      </c>
      <c r="C470" s="30" t="e"/>
      <c r="D470" s="31">
        <v>390</v>
      </c>
      <c r="E470" s="31">
        <v>380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858</v>
      </c>
      <c r="B471" s="29" t="s">
        <v>16</v>
      </c>
      <c r="C471" s="30" t="e"/>
      <c r="D471" s="31">
        <v>390</v>
      </c>
      <c r="E471" s="31">
        <v>380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859</v>
      </c>
      <c r="B472" s="29" t="s">
        <v>16</v>
      </c>
      <c r="C472" s="30" t="e"/>
      <c r="D472" s="31">
        <v>390</v>
      </c>
      <c r="E472" s="31">
        <v>380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860</v>
      </c>
      <c r="B473" s="29" t="s">
        <v>16</v>
      </c>
      <c r="C473" s="30" t="e"/>
      <c r="D473" s="31">
        <v>390</v>
      </c>
      <c r="E473" s="31">
        <v>380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861</v>
      </c>
      <c r="B474" s="29" t="s">
        <v>16</v>
      </c>
      <c r="C474" s="30" t="e"/>
      <c r="D474" s="31">
        <v>390</v>
      </c>
      <c r="E474" s="31">
        <v>380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862</v>
      </c>
      <c r="B475" s="29" t="s">
        <v>16</v>
      </c>
      <c r="C475" s="30" t="e"/>
      <c r="D475" s="31">
        <v>390</v>
      </c>
      <c r="E475" s="31">
        <v>380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863</v>
      </c>
      <c r="B476" s="29" t="s">
        <v>16</v>
      </c>
      <c r="C476" s="30" t="e"/>
      <c r="D476" s="31">
        <v>390</v>
      </c>
      <c r="E476" s="31">
        <v>380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864</v>
      </c>
      <c r="B477" s="29" t="s">
        <v>16</v>
      </c>
      <c r="C477" s="30" t="e"/>
      <c r="D477" s="31">
        <v>390</v>
      </c>
      <c r="E477" s="31">
        <v>380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865</v>
      </c>
      <c r="B478" s="29" t="s">
        <v>16</v>
      </c>
      <c r="C478" s="30" t="e"/>
      <c r="D478" s="31">
        <v>390</v>
      </c>
      <c r="E478" s="31">
        <v>380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866</v>
      </c>
      <c r="B479" s="29" t="s">
        <v>16</v>
      </c>
      <c r="C479" s="30" t="e"/>
      <c r="D479" s="31">
        <v>390</v>
      </c>
      <c r="E479" s="31">
        <v>380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867</v>
      </c>
      <c r="B480" s="29" t="s">
        <v>16</v>
      </c>
      <c r="C480" s="30" t="e"/>
      <c r="D480" s="31">
        <v>390</v>
      </c>
      <c r="E480" s="31">
        <v>380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868</v>
      </c>
      <c r="B481" s="29" t="s">
        <v>16</v>
      </c>
      <c r="C481" s="30" t="e"/>
      <c r="D481" s="31">
        <v>390</v>
      </c>
      <c r="E481" s="31">
        <v>380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869</v>
      </c>
      <c r="B482" s="29" t="s">
        <v>16</v>
      </c>
      <c r="C482" s="30" t="e"/>
      <c r="D482" s="31">
        <v>390</v>
      </c>
      <c r="E482" s="31">
        <v>380</v>
      </c>
      <c r="F482" s="29">
        <v>0</v>
      </c>
      <c r="G482" s="32">
        <f>C482*D482</f>
        <v>0</v>
      </c>
      <c r="H482" s="32">
        <f>C482*E482</f>
        <v>0</v>
      </c>
    </row>
    <row r="483" ht="21" customHeight="true" s="1" customFormat="true">
      <c r="A483" s="20" t="s">
        <v>870</v>
      </c>
      <c r="B483" s="21" t="e"/>
      <c r="C483" s="22" t="e"/>
      <c r="D483" s="22" t="e"/>
      <c r="E483" s="22" t="e"/>
      <c r="F483" s="22" t="e"/>
      <c r="G483" s="22" t="e"/>
      <c r="H483" s="23" t="e"/>
    </row>
    <row r="484" ht="21" customHeight="true" s="1" customFormat="true" outlineLevel="1">
      <c r="A484" s="24" t="s">
        <v>871</v>
      </c>
      <c r="B484" s="25" t="e"/>
      <c r="C484" s="26" t="e"/>
      <c r="D484" s="26" t="e"/>
      <c r="E484" s="26" t="e"/>
      <c r="F484" s="26" t="e"/>
      <c r="G484" s="26" t="e"/>
      <c r="H484" s="27" t="e"/>
    </row>
    <row r="485" ht="15" customHeight="true" s="1" customFormat="true" outlineLevel="2">
      <c r="A485" s="28" t="s">
        <v>872</v>
      </c>
      <c r="B485" s="29" t="s">
        <v>16</v>
      </c>
      <c r="C485" s="30" t="e"/>
      <c r="D485" s="31">
        <v>490</v>
      </c>
      <c r="E485" s="31">
        <v>470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874</v>
      </c>
      <c r="B486" s="29" t="s">
        <v>16</v>
      </c>
      <c r="C486" s="30" t="e"/>
      <c r="D486" s="31">
        <v>490</v>
      </c>
      <c r="E486" s="31">
        <v>470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875</v>
      </c>
      <c r="B487" s="29" t="s">
        <v>16</v>
      </c>
      <c r="C487" s="30" t="e"/>
      <c r="D487" s="31">
        <v>490</v>
      </c>
      <c r="E487" s="31">
        <v>470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876</v>
      </c>
      <c r="B488" s="29" t="s">
        <v>16</v>
      </c>
      <c r="C488" s="30" t="e"/>
      <c r="D488" s="31">
        <v>490</v>
      </c>
      <c r="E488" s="31">
        <v>470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877</v>
      </c>
      <c r="B489" s="29" t="s">
        <v>16</v>
      </c>
      <c r="C489" s="30" t="e"/>
      <c r="D489" s="31">
        <v>490</v>
      </c>
      <c r="E489" s="31">
        <v>470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878</v>
      </c>
      <c r="B490" s="29" t="s">
        <v>16</v>
      </c>
      <c r="C490" s="30" t="e"/>
      <c r="D490" s="31">
        <v>490</v>
      </c>
      <c r="E490" s="31">
        <v>470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879</v>
      </c>
      <c r="B491" s="29" t="s">
        <v>16</v>
      </c>
      <c r="C491" s="30" t="e"/>
      <c r="D491" s="31">
        <v>490</v>
      </c>
      <c r="E491" s="31">
        <v>470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880</v>
      </c>
      <c r="B492" s="29" t="s">
        <v>16</v>
      </c>
      <c r="C492" s="30" t="e"/>
      <c r="D492" s="31">
        <v>490</v>
      </c>
      <c r="E492" s="31">
        <v>470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881</v>
      </c>
      <c r="B493" s="29" t="s">
        <v>101</v>
      </c>
      <c r="C493" s="30" t="e"/>
      <c r="D493" s="31">
        <v>490</v>
      </c>
      <c r="E493" s="31">
        <v>470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882</v>
      </c>
      <c r="B494" s="29" t="s">
        <v>16</v>
      </c>
      <c r="C494" s="30" t="e"/>
      <c r="D494" s="31">
        <v>490</v>
      </c>
      <c r="E494" s="31">
        <v>470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883</v>
      </c>
      <c r="B495" s="29" t="s">
        <v>16</v>
      </c>
      <c r="C495" s="30" t="e"/>
      <c r="D495" s="31">
        <v>490</v>
      </c>
      <c r="E495" s="31">
        <v>470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884</v>
      </c>
      <c r="B496" s="29" t="s">
        <v>16</v>
      </c>
      <c r="C496" s="30" t="e"/>
      <c r="D496" s="31">
        <v>490</v>
      </c>
      <c r="E496" s="31">
        <v>470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885</v>
      </c>
      <c r="B497" s="29" t="s">
        <v>16</v>
      </c>
      <c r="C497" s="30" t="e"/>
      <c r="D497" s="31">
        <v>490</v>
      </c>
      <c r="E497" s="31">
        <v>470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886</v>
      </c>
      <c r="B498" s="29" t="s">
        <v>101</v>
      </c>
      <c r="C498" s="30" t="e"/>
      <c r="D498" s="31">
        <v>490</v>
      </c>
      <c r="E498" s="31">
        <v>470</v>
      </c>
      <c r="F498" s="29">
        <v>0</v>
      </c>
      <c r="G498" s="32">
        <f>C498*D498</f>
        <v>0</v>
      </c>
      <c r="H498" s="32">
        <f>C498*E498</f>
        <v>0</v>
      </c>
    </row>
    <row r="499" ht="21" customHeight="true" s="1" customFormat="true" outlineLevel="1">
      <c r="A499" s="24" t="s">
        <v>887</v>
      </c>
      <c r="B499" s="25" t="e"/>
      <c r="C499" s="26" t="e"/>
      <c r="D499" s="26" t="e"/>
      <c r="E499" s="26" t="e"/>
      <c r="F499" s="26" t="e"/>
      <c r="G499" s="26" t="e"/>
      <c r="H499" s="27" t="e"/>
    </row>
    <row r="500" ht="15" customHeight="true" s="1" customFormat="true" outlineLevel="2">
      <c r="A500" s="28" t="s">
        <v>888</v>
      </c>
      <c r="B500" s="29" t="s">
        <v>16</v>
      </c>
      <c r="C500" s="30" t="e"/>
      <c r="D500" s="31">
        <v>450</v>
      </c>
      <c r="E500" s="31">
        <v>440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890</v>
      </c>
      <c r="B501" s="29" t="s">
        <v>16</v>
      </c>
      <c r="C501" s="30" t="e"/>
      <c r="D501" s="31">
        <v>450</v>
      </c>
      <c r="E501" s="31">
        <v>440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891</v>
      </c>
      <c r="B502" s="29" t="s">
        <v>16</v>
      </c>
      <c r="C502" s="30" t="e"/>
      <c r="D502" s="31">
        <v>450</v>
      </c>
      <c r="E502" s="31">
        <v>440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892</v>
      </c>
      <c r="B503" s="29" t="s">
        <v>16</v>
      </c>
      <c r="C503" s="30" t="e"/>
      <c r="D503" s="31">
        <v>450</v>
      </c>
      <c r="E503" s="31">
        <v>440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893</v>
      </c>
      <c r="B504" s="29" t="s">
        <v>16</v>
      </c>
      <c r="C504" s="30" t="e"/>
      <c r="D504" s="31">
        <v>450</v>
      </c>
      <c r="E504" s="31">
        <v>440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894</v>
      </c>
      <c r="B505" s="29" t="s">
        <v>16</v>
      </c>
      <c r="C505" s="30" t="e"/>
      <c r="D505" s="31">
        <v>450</v>
      </c>
      <c r="E505" s="31">
        <v>440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895</v>
      </c>
      <c r="B506" s="29" t="s">
        <v>16</v>
      </c>
      <c r="C506" s="30" t="e"/>
      <c r="D506" s="31">
        <v>450</v>
      </c>
      <c r="E506" s="31">
        <v>440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896</v>
      </c>
      <c r="B507" s="29" t="s">
        <v>16</v>
      </c>
      <c r="C507" s="30" t="e"/>
      <c r="D507" s="31">
        <v>450</v>
      </c>
      <c r="E507" s="31">
        <v>440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897</v>
      </c>
      <c r="B508" s="29" t="s">
        <v>16</v>
      </c>
      <c r="C508" s="30" t="e"/>
      <c r="D508" s="31">
        <v>450</v>
      </c>
      <c r="E508" s="31">
        <v>440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898</v>
      </c>
      <c r="B509" s="29" t="s">
        <v>16</v>
      </c>
      <c r="C509" s="30" t="e"/>
      <c r="D509" s="31">
        <v>450</v>
      </c>
      <c r="E509" s="31">
        <v>440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899</v>
      </c>
      <c r="B510" s="29" t="s">
        <v>16</v>
      </c>
      <c r="C510" s="30" t="e"/>
      <c r="D510" s="31">
        <v>450</v>
      </c>
      <c r="E510" s="31">
        <v>440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900</v>
      </c>
      <c r="B511" s="29" t="s">
        <v>16</v>
      </c>
      <c r="C511" s="30" t="e"/>
      <c r="D511" s="31">
        <v>450</v>
      </c>
      <c r="E511" s="31">
        <v>440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901</v>
      </c>
      <c r="B512" s="29" t="s">
        <v>16</v>
      </c>
      <c r="C512" s="30" t="e"/>
      <c r="D512" s="31">
        <v>450</v>
      </c>
      <c r="E512" s="31">
        <v>440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902</v>
      </c>
      <c r="B513" s="29" t="s">
        <v>16</v>
      </c>
      <c r="C513" s="30" t="e"/>
      <c r="D513" s="31">
        <v>450</v>
      </c>
      <c r="E513" s="31">
        <v>440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903</v>
      </c>
      <c r="B514" s="29" t="s">
        <v>16</v>
      </c>
      <c r="C514" s="30" t="e"/>
      <c r="D514" s="31">
        <v>450</v>
      </c>
      <c r="E514" s="31">
        <v>440</v>
      </c>
      <c r="F514" s="29">
        <v>0</v>
      </c>
      <c r="G514" s="32">
        <f>C514*D514</f>
        <v>0</v>
      </c>
      <c r="H514" s="32">
        <f>C514*E514</f>
        <v>0</v>
      </c>
    </row>
    <row r="515" ht="21" customHeight="true" s="1" customFormat="true" outlineLevel="1">
      <c r="A515" s="24" t="s">
        <v>904</v>
      </c>
      <c r="B515" s="25" t="e"/>
      <c r="C515" s="26" t="e"/>
      <c r="D515" s="26" t="e"/>
      <c r="E515" s="26" t="e"/>
      <c r="F515" s="26" t="e"/>
      <c r="G515" s="26" t="e"/>
      <c r="H515" s="27" t="e"/>
    </row>
    <row r="516" ht="15" customHeight="true" s="1" customFormat="true" outlineLevel="2">
      <c r="A516" s="28" t="s">
        <v>905</v>
      </c>
      <c r="B516" s="29" t="s">
        <v>16</v>
      </c>
      <c r="C516" s="30" t="e"/>
      <c r="D516" s="31">
        <v>400</v>
      </c>
      <c r="E516" s="31">
        <v>390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906</v>
      </c>
      <c r="B517" s="29" t="s">
        <v>16</v>
      </c>
      <c r="C517" s="30" t="e"/>
      <c r="D517" s="31">
        <v>400</v>
      </c>
      <c r="E517" s="31">
        <v>390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907</v>
      </c>
      <c r="B518" s="29" t="s">
        <v>16</v>
      </c>
      <c r="C518" s="30" t="e"/>
      <c r="D518" s="31">
        <v>400</v>
      </c>
      <c r="E518" s="31">
        <v>390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908</v>
      </c>
      <c r="B519" s="29" t="s">
        <v>16</v>
      </c>
      <c r="C519" s="30" t="e"/>
      <c r="D519" s="31">
        <v>400</v>
      </c>
      <c r="E519" s="31">
        <v>390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909</v>
      </c>
      <c r="B520" s="29" t="s">
        <v>16</v>
      </c>
      <c r="C520" s="30" t="e"/>
      <c r="D520" s="31">
        <v>400</v>
      </c>
      <c r="E520" s="31">
        <v>390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910</v>
      </c>
      <c r="B521" s="29" t="s">
        <v>16</v>
      </c>
      <c r="C521" s="30" t="e"/>
      <c r="D521" s="31">
        <v>400</v>
      </c>
      <c r="E521" s="31">
        <v>390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911</v>
      </c>
      <c r="B522" s="29" t="s">
        <v>16</v>
      </c>
      <c r="C522" s="30" t="e"/>
      <c r="D522" s="31">
        <v>400</v>
      </c>
      <c r="E522" s="31">
        <v>390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912</v>
      </c>
      <c r="B523" s="29" t="s">
        <v>16</v>
      </c>
      <c r="C523" s="30" t="e"/>
      <c r="D523" s="31">
        <v>400</v>
      </c>
      <c r="E523" s="31">
        <v>390</v>
      </c>
      <c r="F523" s="29">
        <v>0</v>
      </c>
      <c r="G523" s="32">
        <f>C523*D523</f>
        <v>0</v>
      </c>
      <c r="H523" s="32">
        <f>C523*E523</f>
        <v>0</v>
      </c>
    </row>
    <row r="524" ht="21" customHeight="true" s="1" customFormat="true">
      <c r="A524" s="20" t="s">
        <v>913</v>
      </c>
      <c r="B524" s="21" t="e"/>
      <c r="C524" s="22" t="e"/>
      <c r="D524" s="22" t="e"/>
      <c r="E524" s="22" t="e"/>
      <c r="F524" s="22" t="e"/>
      <c r="G524" s="22" t="e"/>
      <c r="H524" s="23" t="e"/>
    </row>
    <row r="525" ht="21" customHeight="true" s="1" customFormat="true" outlineLevel="1">
      <c r="A525" s="24" t="s">
        <v>914</v>
      </c>
      <c r="B525" s="25" t="e"/>
      <c r="C525" s="26" t="e"/>
      <c r="D525" s="26" t="e"/>
      <c r="E525" s="26" t="e"/>
      <c r="F525" s="26" t="e"/>
      <c r="G525" s="26" t="e"/>
      <c r="H525" s="27" t="e"/>
    </row>
    <row r="526" ht="15" customHeight="true" s="1" customFormat="true" outlineLevel="2">
      <c r="A526" s="28" t="s">
        <v>915</v>
      </c>
      <c r="B526" s="29" t="s">
        <v>16</v>
      </c>
      <c r="C526" s="30" t="e"/>
      <c r="D526" s="31">
        <v>660</v>
      </c>
      <c r="E526" s="31">
        <v>640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917</v>
      </c>
      <c r="B527" s="29" t="s">
        <v>16</v>
      </c>
      <c r="C527" s="30" t="e"/>
      <c r="D527" s="31">
        <v>660</v>
      </c>
      <c r="E527" s="31">
        <v>640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918</v>
      </c>
      <c r="B528" s="29" t="s">
        <v>16</v>
      </c>
      <c r="C528" s="30" t="e"/>
      <c r="D528" s="31">
        <v>660</v>
      </c>
      <c r="E528" s="31">
        <v>640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919</v>
      </c>
      <c r="B529" s="29" t="s">
        <v>16</v>
      </c>
      <c r="C529" s="30" t="e"/>
      <c r="D529" s="31">
        <v>660</v>
      </c>
      <c r="E529" s="31">
        <v>640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920</v>
      </c>
      <c r="B530" s="29" t="s">
        <v>16</v>
      </c>
      <c r="C530" s="30" t="e"/>
      <c r="D530" s="31">
        <v>660</v>
      </c>
      <c r="E530" s="31">
        <v>640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921</v>
      </c>
      <c r="B531" s="29" t="s">
        <v>16</v>
      </c>
      <c r="C531" s="30" t="e"/>
      <c r="D531" s="31">
        <v>660</v>
      </c>
      <c r="E531" s="31">
        <v>640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922</v>
      </c>
      <c r="B532" s="29" t="s">
        <v>16</v>
      </c>
      <c r="C532" s="30" t="e"/>
      <c r="D532" s="31">
        <v>660</v>
      </c>
      <c r="E532" s="31">
        <v>640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923</v>
      </c>
      <c r="B533" s="29" t="s">
        <v>16</v>
      </c>
      <c r="C533" s="30" t="e"/>
      <c r="D533" s="31">
        <v>660</v>
      </c>
      <c r="E533" s="31">
        <v>640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924</v>
      </c>
      <c r="B534" s="29" t="s">
        <v>16</v>
      </c>
      <c r="C534" s="30" t="e"/>
      <c r="D534" s="31">
        <v>660</v>
      </c>
      <c r="E534" s="31">
        <v>640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925</v>
      </c>
      <c r="B535" s="29" t="s">
        <v>16</v>
      </c>
      <c r="C535" s="30" t="e"/>
      <c r="D535" s="31">
        <v>660</v>
      </c>
      <c r="E535" s="31">
        <v>640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926</v>
      </c>
      <c r="B536" s="29" t="s">
        <v>16</v>
      </c>
      <c r="C536" s="30" t="e"/>
      <c r="D536" s="31">
        <v>660</v>
      </c>
      <c r="E536" s="31">
        <v>640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927</v>
      </c>
      <c r="B537" s="29" t="s">
        <v>16</v>
      </c>
      <c r="C537" s="30" t="e"/>
      <c r="D537" s="31">
        <v>660</v>
      </c>
      <c r="E537" s="31">
        <v>640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928</v>
      </c>
      <c r="B538" s="29" t="s">
        <v>16</v>
      </c>
      <c r="C538" s="30" t="e"/>
      <c r="D538" s="31">
        <v>660</v>
      </c>
      <c r="E538" s="31">
        <v>640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929</v>
      </c>
      <c r="B539" s="29" t="s">
        <v>16</v>
      </c>
      <c r="C539" s="30" t="e"/>
      <c r="D539" s="31">
        <v>660</v>
      </c>
      <c r="E539" s="31">
        <v>640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930</v>
      </c>
      <c r="B540" s="29" t="s">
        <v>16</v>
      </c>
      <c r="C540" s="30" t="e"/>
      <c r="D540" s="31">
        <v>660</v>
      </c>
      <c r="E540" s="31">
        <v>640</v>
      </c>
      <c r="F540" s="29">
        <v>0</v>
      </c>
      <c r="G540" s="32">
        <f>C540*D540</f>
        <v>0</v>
      </c>
      <c r="H540" s="32">
        <f>C540*E540</f>
        <v>0</v>
      </c>
    </row>
    <row r="541" ht="21" customHeight="true" s="1" customFormat="true" outlineLevel="1">
      <c r="A541" s="24" t="s">
        <v>931</v>
      </c>
      <c r="B541" s="25" t="e"/>
      <c r="C541" s="26" t="e"/>
      <c r="D541" s="26" t="e"/>
      <c r="E541" s="26" t="e"/>
      <c r="F541" s="26" t="e"/>
      <c r="G541" s="26" t="e"/>
      <c r="H541" s="27" t="e"/>
    </row>
    <row r="542" ht="15" customHeight="true" s="1" customFormat="true" outlineLevel="2">
      <c r="A542" s="28" t="s">
        <v>932</v>
      </c>
      <c r="B542" s="29" t="s">
        <v>16</v>
      </c>
      <c r="C542" s="30" t="e"/>
      <c r="D542" s="31">
        <v>640</v>
      </c>
      <c r="E542" s="31">
        <v>620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933</v>
      </c>
      <c r="B543" s="29" t="s">
        <v>16</v>
      </c>
      <c r="C543" s="30" t="e"/>
      <c r="D543" s="31">
        <v>640</v>
      </c>
      <c r="E543" s="31">
        <v>620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934</v>
      </c>
      <c r="B544" s="29" t="s">
        <v>16</v>
      </c>
      <c r="C544" s="30" t="e"/>
      <c r="D544" s="31">
        <v>640</v>
      </c>
      <c r="E544" s="31">
        <v>620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935</v>
      </c>
      <c r="B545" s="29" t="s">
        <v>16</v>
      </c>
      <c r="C545" s="30" t="e"/>
      <c r="D545" s="31">
        <v>640</v>
      </c>
      <c r="E545" s="31">
        <v>620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936</v>
      </c>
      <c r="B546" s="29" t="s">
        <v>16</v>
      </c>
      <c r="C546" s="30" t="e"/>
      <c r="D546" s="31">
        <v>640</v>
      </c>
      <c r="E546" s="31">
        <v>620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937</v>
      </c>
      <c r="B547" s="29" t="s">
        <v>16</v>
      </c>
      <c r="C547" s="30" t="e"/>
      <c r="D547" s="31">
        <v>640</v>
      </c>
      <c r="E547" s="31">
        <v>620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938</v>
      </c>
      <c r="B548" s="29" t="s">
        <v>16</v>
      </c>
      <c r="C548" s="30" t="e"/>
      <c r="D548" s="31">
        <v>640</v>
      </c>
      <c r="E548" s="31">
        <v>620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939</v>
      </c>
      <c r="B549" s="29" t="s">
        <v>16</v>
      </c>
      <c r="C549" s="30" t="e"/>
      <c r="D549" s="31">
        <v>640</v>
      </c>
      <c r="E549" s="31">
        <v>620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940</v>
      </c>
      <c r="B550" s="29" t="s">
        <v>16</v>
      </c>
      <c r="C550" s="30" t="e"/>
      <c r="D550" s="31">
        <v>640</v>
      </c>
      <c r="E550" s="31">
        <v>620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941</v>
      </c>
      <c r="B551" s="29" t="s">
        <v>16</v>
      </c>
      <c r="C551" s="30" t="e"/>
      <c r="D551" s="31">
        <v>640</v>
      </c>
      <c r="E551" s="31">
        <v>620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942</v>
      </c>
      <c r="B552" s="29" t="s">
        <v>16</v>
      </c>
      <c r="C552" s="30" t="e"/>
      <c r="D552" s="31">
        <v>640</v>
      </c>
      <c r="E552" s="31">
        <v>620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943</v>
      </c>
      <c r="B553" s="29" t="s">
        <v>16</v>
      </c>
      <c r="C553" s="30" t="e"/>
      <c r="D553" s="31">
        <v>640</v>
      </c>
      <c r="E553" s="31">
        <v>620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944</v>
      </c>
      <c r="B554" s="29" t="s">
        <v>16</v>
      </c>
      <c r="C554" s="30" t="e"/>
      <c r="D554" s="31">
        <v>640</v>
      </c>
      <c r="E554" s="31">
        <v>620</v>
      </c>
      <c r="F554" s="29">
        <v>0</v>
      </c>
      <c r="G554" s="32">
        <f>C554*D554</f>
        <v>0</v>
      </c>
      <c r="H554" s="32">
        <f>C554*E554</f>
        <v>0</v>
      </c>
    </row>
    <row r="555" ht="21" customHeight="true" s="1" customFormat="true">
      <c r="A555" s="20" t="s">
        <v>945</v>
      </c>
      <c r="B555" s="21" t="e"/>
      <c r="C555" s="22" t="e"/>
      <c r="D555" s="22" t="e"/>
      <c r="E555" s="22" t="e"/>
      <c r="F555" s="22" t="e"/>
      <c r="G555" s="22" t="e"/>
      <c r="H555" s="23" t="e"/>
    </row>
    <row r="556" ht="21" customHeight="true" s="1" customFormat="true" outlineLevel="1">
      <c r="A556" s="24" t="s">
        <v>946</v>
      </c>
      <c r="B556" s="25" t="e"/>
      <c r="C556" s="26" t="e"/>
      <c r="D556" s="26" t="e"/>
      <c r="E556" s="26" t="e"/>
      <c r="F556" s="26" t="e"/>
      <c r="G556" s="26" t="e"/>
      <c r="H556" s="27" t="e"/>
    </row>
    <row r="557" ht="15" customHeight="true" s="1" customFormat="true" outlineLevel="2">
      <c r="A557" s="28" t="s">
        <v>947</v>
      </c>
      <c r="B557" s="29" t="s">
        <v>101</v>
      </c>
      <c r="C557" s="30" t="e"/>
      <c r="D557" s="31">
        <v>770</v>
      </c>
      <c r="E557" s="31">
        <v>750</v>
      </c>
      <c r="F557" s="29">
        <v>0</v>
      </c>
      <c r="G557" s="32">
        <f>C557*D557</f>
        <v>0</v>
      </c>
      <c r="H557" s="32">
        <f>C557*E557</f>
        <v>0</v>
      </c>
    </row>
    <row r="558" ht="21" customHeight="true" s="1" customFormat="true">
      <c r="A558" s="20" t="s">
        <v>949</v>
      </c>
      <c r="B558" s="21" t="e"/>
      <c r="C558" s="22" t="e"/>
      <c r="D558" s="22" t="e"/>
      <c r="E558" s="22" t="e"/>
      <c r="F558" s="22" t="e"/>
      <c r="G558" s="22" t="e"/>
      <c r="H558" s="23" t="e"/>
    </row>
    <row r="559" ht="21" customHeight="true" s="1" customFormat="true" outlineLevel="1">
      <c r="A559" s="24" t="s">
        <v>950</v>
      </c>
      <c r="B559" s="25" t="e"/>
      <c r="C559" s="26" t="e"/>
      <c r="D559" s="26" t="e"/>
      <c r="E559" s="26" t="e"/>
      <c r="F559" s="26" t="e"/>
      <c r="G559" s="26" t="e"/>
      <c r="H559" s="27" t="e"/>
    </row>
    <row r="560" ht="15" customHeight="true" s="1" customFormat="true" outlineLevel="2">
      <c r="A560" s="28" t="s">
        <v>951</v>
      </c>
      <c r="B560" s="29" t="s">
        <v>101</v>
      </c>
      <c r="C560" s="30" t="e"/>
      <c r="D560" s="31">
        <v>520</v>
      </c>
      <c r="E560" s="31">
        <v>510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954</v>
      </c>
      <c r="B561" s="29" t="s">
        <v>101</v>
      </c>
      <c r="C561" s="30" t="e"/>
      <c r="D561" s="31">
        <v>520</v>
      </c>
      <c r="E561" s="31">
        <v>510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955</v>
      </c>
      <c r="B562" s="29" t="s">
        <v>101</v>
      </c>
      <c r="C562" s="30" t="e"/>
      <c r="D562" s="31">
        <v>520</v>
      </c>
      <c r="E562" s="31">
        <v>510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956</v>
      </c>
      <c r="B563" s="29" t="s">
        <v>16</v>
      </c>
      <c r="C563" s="30" t="e"/>
      <c r="D563" s="31">
        <v>520</v>
      </c>
      <c r="E563" s="31">
        <v>510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957</v>
      </c>
      <c r="B564" s="29" t="s">
        <v>101</v>
      </c>
      <c r="C564" s="30" t="e"/>
      <c r="D564" s="31">
        <v>520</v>
      </c>
      <c r="E564" s="31">
        <v>510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958</v>
      </c>
      <c r="B565" s="29" t="s">
        <v>101</v>
      </c>
      <c r="C565" s="30" t="e"/>
      <c r="D565" s="31">
        <v>520</v>
      </c>
      <c r="E565" s="31">
        <v>510</v>
      </c>
      <c r="F565" s="29">
        <v>0</v>
      </c>
      <c r="G565" s="32">
        <f>C565*D565</f>
        <v>0</v>
      </c>
      <c r="H565" s="32">
        <f>C565*E565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297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349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'Жидкости для вейпа'!G5 + 'Кальяны и Табаки'!G5 + 'Жевательный табак и Снюс'!G5 + G5</f>
        <v>0</v>
      </c>
      <c r="H4" s="16">
        <f>'РАСПРОДАЖА'!H5 + 'Одноразовые ЭС Оригинал'!H5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959</v>
      </c>
      <c r="C5" s="15" t="e"/>
      <c r="D5" s="15" t="e"/>
      <c r="E5" s="15" t="e"/>
      <c r="F5" s="15" t="e"/>
      <c r="G5" s="16">
        <f>SUM(G7:G297)</f>
        <v>0</v>
      </c>
      <c r="H5" s="16">
        <f>SUM(H7:H297)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960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961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962</v>
      </c>
      <c r="B9" s="29" t="s">
        <v>16</v>
      </c>
      <c r="C9" s="30" t="e"/>
      <c r="D9" s="31">
        <v>3250</v>
      </c>
      <c r="E9" s="31">
        <v>3190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965</v>
      </c>
      <c r="B10" s="29" t="s">
        <v>16</v>
      </c>
      <c r="C10" s="30" t="e"/>
      <c r="D10" s="31">
        <v>3250</v>
      </c>
      <c r="E10" s="31">
        <v>3190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966</v>
      </c>
      <c r="B11" s="29" t="s">
        <v>16</v>
      </c>
      <c r="C11" s="30" t="e"/>
      <c r="D11" s="31">
        <v>3250</v>
      </c>
      <c r="E11" s="31">
        <v>3190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967</v>
      </c>
      <c r="B12" s="29" t="s">
        <v>16</v>
      </c>
      <c r="C12" s="30" t="e"/>
      <c r="D12" s="31">
        <v>3250</v>
      </c>
      <c r="E12" s="31">
        <v>3190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968</v>
      </c>
      <c r="B13" s="29" t="s">
        <v>16</v>
      </c>
      <c r="C13" s="30" t="e"/>
      <c r="D13" s="31">
        <v>3250</v>
      </c>
      <c r="E13" s="31">
        <v>3190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969</v>
      </c>
      <c r="B14" s="29" t="s">
        <v>16</v>
      </c>
      <c r="C14" s="30" t="e"/>
      <c r="D14" s="31">
        <v>3250</v>
      </c>
      <c r="E14" s="31">
        <v>3190</v>
      </c>
      <c r="F14" s="29">
        <v>0</v>
      </c>
      <c r="G14" s="32">
        <f>C14*D14</f>
        <v>0</v>
      </c>
      <c r="H14" s="32">
        <f>C14*E14</f>
        <v>0</v>
      </c>
    </row>
    <row r="15" ht="21" customHeight="true" s="1" customFormat="true" outlineLevel="1">
      <c r="A15" s="24" t="s">
        <v>970</v>
      </c>
      <c r="B15" s="25" t="e"/>
      <c r="C15" s="26" t="e"/>
      <c r="D15" s="26" t="e"/>
      <c r="E15" s="26" t="e"/>
      <c r="F15" s="26" t="e"/>
      <c r="G15" s="26" t="e"/>
      <c r="H15" s="27" t="e"/>
    </row>
    <row r="16" ht="15" customHeight="true" s="1" customFormat="true" outlineLevel="2">
      <c r="A16" s="28" t="s">
        <v>971</v>
      </c>
      <c r="B16" s="29" t="s">
        <v>101</v>
      </c>
      <c r="C16" s="30" t="e"/>
      <c r="D16" s="31">
        <v>2150</v>
      </c>
      <c r="E16" s="31">
        <v>2090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974</v>
      </c>
      <c r="B17" s="29" t="s">
        <v>101</v>
      </c>
      <c r="C17" s="30" t="e"/>
      <c r="D17" s="31">
        <v>2150</v>
      </c>
      <c r="E17" s="31">
        <v>2090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975</v>
      </c>
      <c r="B18" s="29" t="s">
        <v>16</v>
      </c>
      <c r="C18" s="30" t="e"/>
      <c r="D18" s="31">
        <v>2150</v>
      </c>
      <c r="E18" s="31">
        <v>2090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976</v>
      </c>
      <c r="B19" s="29" t="s">
        <v>16</v>
      </c>
      <c r="C19" s="30" t="e"/>
      <c r="D19" s="31">
        <v>2150</v>
      </c>
      <c r="E19" s="31">
        <v>2090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977</v>
      </c>
      <c r="B20" s="29" t="s">
        <v>101</v>
      </c>
      <c r="C20" s="30" t="e"/>
      <c r="D20" s="31">
        <v>2150</v>
      </c>
      <c r="E20" s="31">
        <v>2090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978</v>
      </c>
      <c r="B21" s="29" t="s">
        <v>16</v>
      </c>
      <c r="C21" s="30" t="e"/>
      <c r="D21" s="31">
        <v>2150</v>
      </c>
      <c r="E21" s="31">
        <v>2090</v>
      </c>
      <c r="F21" s="29">
        <v>0</v>
      </c>
      <c r="G21" s="32">
        <f>C21*D21</f>
        <v>0</v>
      </c>
      <c r="H21" s="32">
        <f>C21*E21</f>
        <v>0</v>
      </c>
    </row>
    <row r="22" ht="21" customHeight="true" s="1" customFormat="true" outlineLevel="1">
      <c r="A22" s="24" t="s">
        <v>979</v>
      </c>
      <c r="B22" s="25" t="e"/>
      <c r="C22" s="26" t="e"/>
      <c r="D22" s="26" t="e"/>
      <c r="E22" s="26" t="e"/>
      <c r="F22" s="26" t="e"/>
      <c r="G22" s="26" t="e"/>
      <c r="H22" s="27" t="e"/>
    </row>
    <row r="23" ht="15" customHeight="true" s="1" customFormat="true" outlineLevel="2">
      <c r="A23" s="28" t="s">
        <v>980</v>
      </c>
      <c r="B23" s="29" t="s">
        <v>16</v>
      </c>
      <c r="C23" s="30" t="e"/>
      <c r="D23" s="31">
        <v>2190</v>
      </c>
      <c r="E23" s="31">
        <v>2150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982</v>
      </c>
      <c r="B24" s="29" t="s">
        <v>16</v>
      </c>
      <c r="C24" s="30" t="e"/>
      <c r="D24" s="31">
        <v>2190</v>
      </c>
      <c r="E24" s="31">
        <v>2150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983</v>
      </c>
      <c r="B25" s="29" t="s">
        <v>16</v>
      </c>
      <c r="C25" s="30" t="e"/>
      <c r="D25" s="31">
        <v>2190</v>
      </c>
      <c r="E25" s="31">
        <v>2150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984</v>
      </c>
      <c r="B26" s="29" t="s">
        <v>16</v>
      </c>
      <c r="C26" s="30" t="e"/>
      <c r="D26" s="31">
        <v>2190</v>
      </c>
      <c r="E26" s="31">
        <v>2150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985</v>
      </c>
      <c r="B27" s="29" t="s">
        <v>16</v>
      </c>
      <c r="C27" s="30" t="e"/>
      <c r="D27" s="31">
        <v>2190</v>
      </c>
      <c r="E27" s="31">
        <v>2150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986</v>
      </c>
      <c r="B28" s="29" t="s">
        <v>16</v>
      </c>
      <c r="C28" s="30" t="e"/>
      <c r="D28" s="31">
        <v>2190</v>
      </c>
      <c r="E28" s="31">
        <v>2150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987</v>
      </c>
      <c r="B29" s="29" t="s">
        <v>16</v>
      </c>
      <c r="C29" s="30" t="e"/>
      <c r="D29" s="31">
        <v>2190</v>
      </c>
      <c r="E29" s="31">
        <v>2150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988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989</v>
      </c>
      <c r="B31" s="29" t="s">
        <v>16</v>
      </c>
      <c r="C31" s="30" t="e"/>
      <c r="D31" s="31">
        <v>1890</v>
      </c>
      <c r="E31" s="31">
        <v>1850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992</v>
      </c>
      <c r="B32" s="29" t="s">
        <v>101</v>
      </c>
      <c r="C32" s="30" t="e"/>
      <c r="D32" s="31">
        <v>1890</v>
      </c>
      <c r="E32" s="31">
        <v>1850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993</v>
      </c>
      <c r="B33" s="29" t="s">
        <v>16</v>
      </c>
      <c r="C33" s="30" t="e"/>
      <c r="D33" s="31">
        <v>1890</v>
      </c>
      <c r="E33" s="31">
        <v>1850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994</v>
      </c>
      <c r="B34" s="29" t="s">
        <v>101</v>
      </c>
      <c r="C34" s="30" t="e"/>
      <c r="D34" s="31">
        <v>1890</v>
      </c>
      <c r="E34" s="31">
        <v>1850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995</v>
      </c>
      <c r="B35" s="29" t="s">
        <v>101</v>
      </c>
      <c r="C35" s="30" t="e"/>
      <c r="D35" s="31">
        <v>1890</v>
      </c>
      <c r="E35" s="31">
        <v>1850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996</v>
      </c>
      <c r="B36" s="29" t="s">
        <v>101</v>
      </c>
      <c r="C36" s="30" t="e"/>
      <c r="D36" s="31">
        <v>1890</v>
      </c>
      <c r="E36" s="31">
        <v>1850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997</v>
      </c>
      <c r="B37" s="29" t="s">
        <v>101</v>
      </c>
      <c r="C37" s="30" t="e"/>
      <c r="D37" s="31">
        <v>1890</v>
      </c>
      <c r="E37" s="31">
        <v>1850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998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999</v>
      </c>
      <c r="B39" s="29" t="s">
        <v>16</v>
      </c>
      <c r="C39" s="30" t="e"/>
      <c r="D39" s="31">
        <v>1580</v>
      </c>
      <c r="E39" s="31">
        <v>1560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1002</v>
      </c>
      <c r="B40" s="29" t="s">
        <v>16</v>
      </c>
      <c r="C40" s="30" t="e"/>
      <c r="D40" s="31">
        <v>1580</v>
      </c>
      <c r="E40" s="31">
        <v>1560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1003</v>
      </c>
      <c r="B41" s="29" t="s">
        <v>16</v>
      </c>
      <c r="C41" s="30" t="e"/>
      <c r="D41" s="31">
        <v>1580</v>
      </c>
      <c r="E41" s="31">
        <v>1560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1004</v>
      </c>
      <c r="B42" s="29" t="s">
        <v>16</v>
      </c>
      <c r="C42" s="30" t="e"/>
      <c r="D42" s="31">
        <v>1580</v>
      </c>
      <c r="E42" s="31">
        <v>1560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1005</v>
      </c>
      <c r="B43" s="29" t="s">
        <v>16</v>
      </c>
      <c r="C43" s="30" t="e"/>
      <c r="D43" s="31">
        <v>1580</v>
      </c>
      <c r="E43" s="31">
        <v>1560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1006</v>
      </c>
      <c r="B44" s="29" t="s">
        <v>16</v>
      </c>
      <c r="C44" s="30" t="e"/>
      <c r="D44" s="31">
        <v>1580</v>
      </c>
      <c r="E44" s="31">
        <v>1560</v>
      </c>
      <c r="F44" s="29">
        <v>0</v>
      </c>
      <c r="G44" s="32">
        <f>C44*D44</f>
        <v>0</v>
      </c>
      <c r="H44" s="32">
        <f>C44*E44</f>
        <v>0</v>
      </c>
    </row>
    <row r="45" ht="21" customHeight="true" s="1" customFormat="true" outlineLevel="1">
      <c r="A45" s="24" t="s">
        <v>1007</v>
      </c>
      <c r="B45" s="25" t="e"/>
      <c r="C45" s="26" t="e"/>
      <c r="D45" s="26" t="e"/>
      <c r="E45" s="26" t="e"/>
      <c r="F45" s="26" t="e"/>
      <c r="G45" s="26" t="e"/>
      <c r="H45" s="27" t="e"/>
    </row>
    <row r="46" ht="15" customHeight="true" s="1" customFormat="true" outlineLevel="2">
      <c r="A46" s="28" t="s">
        <v>1008</v>
      </c>
      <c r="B46" s="29" t="s">
        <v>16</v>
      </c>
      <c r="C46" s="30" t="e"/>
      <c r="D46" s="31">
        <v>890</v>
      </c>
      <c r="E46" s="31">
        <v>870</v>
      </c>
      <c r="F46" s="29">
        <v>0</v>
      </c>
      <c r="G46" s="32">
        <f>C46*D46</f>
        <v>0</v>
      </c>
      <c r="H46" s="32">
        <f>C46*E46</f>
        <v>0</v>
      </c>
    </row>
    <row r="47" ht="21" customHeight="true" s="1" customFormat="true" outlineLevel="1">
      <c r="A47" s="24" t="s">
        <v>1009</v>
      </c>
      <c r="B47" s="25" t="e"/>
      <c r="C47" s="26" t="e"/>
      <c r="D47" s="26" t="e"/>
      <c r="E47" s="26" t="e"/>
      <c r="F47" s="26" t="e"/>
      <c r="G47" s="26" t="e"/>
      <c r="H47" s="27" t="e"/>
    </row>
    <row r="48" ht="15" customHeight="true" s="1" customFormat="true" outlineLevel="2">
      <c r="A48" s="28" t="s">
        <v>1010</v>
      </c>
      <c r="B48" s="29" t="s">
        <v>101</v>
      </c>
      <c r="C48" s="30" t="e"/>
      <c r="D48" s="31">
        <v>1280</v>
      </c>
      <c r="E48" s="31">
        <v>1260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1013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1014</v>
      </c>
      <c r="B50" s="29" t="s">
        <v>16</v>
      </c>
      <c r="C50" s="30" t="e"/>
      <c r="D50" s="31">
        <v>700</v>
      </c>
      <c r="E50" s="31">
        <v>675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1016</v>
      </c>
      <c r="B51" s="29" t="s">
        <v>16</v>
      </c>
      <c r="C51" s="30" t="e"/>
      <c r="D51" s="31">
        <v>550</v>
      </c>
      <c r="E51" s="31">
        <v>525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1019</v>
      </c>
      <c r="B52" s="29" t="s">
        <v>16</v>
      </c>
      <c r="C52" s="30" t="e"/>
      <c r="D52" s="31">
        <v>590</v>
      </c>
      <c r="E52" s="31">
        <v>565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1022</v>
      </c>
      <c r="B53" s="29" t="s">
        <v>16</v>
      </c>
      <c r="C53" s="30" t="e"/>
      <c r="D53" s="31">
        <v>590</v>
      </c>
      <c r="E53" s="31">
        <v>565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1023</v>
      </c>
      <c r="B54" s="29" t="s">
        <v>16</v>
      </c>
      <c r="C54" s="30" t="e"/>
      <c r="D54" s="31">
        <v>650</v>
      </c>
      <c r="E54" s="31">
        <v>625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1026</v>
      </c>
      <c r="B55" s="29" t="s">
        <v>101</v>
      </c>
      <c r="C55" s="30" t="e"/>
      <c r="D55" s="31">
        <v>700</v>
      </c>
      <c r="E55" s="31">
        <v>675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1027</v>
      </c>
      <c r="B56" s="29" t="s">
        <v>101</v>
      </c>
      <c r="C56" s="30" t="e"/>
      <c r="D56" s="31">
        <v>700</v>
      </c>
      <c r="E56" s="31">
        <v>675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1028</v>
      </c>
      <c r="B57" s="29" t="s">
        <v>101</v>
      </c>
      <c r="C57" s="30" t="e"/>
      <c r="D57" s="31">
        <v>750</v>
      </c>
      <c r="E57" s="31">
        <v>725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1030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1031</v>
      </c>
      <c r="B59" s="29" t="s">
        <v>16</v>
      </c>
      <c r="C59" s="30" t="e"/>
      <c r="D59" s="31">
        <v>280</v>
      </c>
      <c r="E59" s="31">
        <v>270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1034</v>
      </c>
      <c r="B60" s="29" t="s">
        <v>16</v>
      </c>
      <c r="C60" s="30" t="e"/>
      <c r="D60" s="31">
        <v>280</v>
      </c>
      <c r="E60" s="31">
        <v>270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1035</v>
      </c>
      <c r="B61" s="29" t="s">
        <v>101</v>
      </c>
      <c r="C61" s="30" t="e"/>
      <c r="D61" s="31">
        <v>570</v>
      </c>
      <c r="E61" s="31">
        <v>560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1037</v>
      </c>
      <c r="B62" s="29" t="s">
        <v>16</v>
      </c>
      <c r="C62" s="30" t="e"/>
      <c r="D62" s="31">
        <v>460</v>
      </c>
      <c r="E62" s="31">
        <v>450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1039</v>
      </c>
      <c r="B63" s="29" t="s">
        <v>16</v>
      </c>
      <c r="C63" s="30" t="e"/>
      <c r="D63" s="31">
        <v>350</v>
      </c>
      <c r="E63" s="31">
        <v>340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1040</v>
      </c>
      <c r="B64" s="29" t="s">
        <v>16</v>
      </c>
      <c r="C64" s="30" t="e"/>
      <c r="D64" s="31">
        <v>400</v>
      </c>
      <c r="E64" s="31">
        <v>390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1041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1042</v>
      </c>
      <c r="B66" s="29" t="s">
        <v>16</v>
      </c>
      <c r="C66" s="30" t="e"/>
      <c r="D66" s="31">
        <v>360</v>
      </c>
      <c r="E66" s="31">
        <v>350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1043</v>
      </c>
      <c r="B67" s="29" t="s">
        <v>101</v>
      </c>
      <c r="C67" s="30" t="e"/>
      <c r="D67" s="31">
        <v>430</v>
      </c>
      <c r="E67" s="31">
        <v>415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1046</v>
      </c>
      <c r="B68" s="29" t="s">
        <v>101</v>
      </c>
      <c r="C68" s="30" t="e"/>
      <c r="D68" s="31">
        <v>430</v>
      </c>
      <c r="E68" s="31">
        <v>415</v>
      </c>
      <c r="F68" s="29">
        <v>0</v>
      </c>
      <c r="G68" s="32">
        <f>C68*D68</f>
        <v>0</v>
      </c>
      <c r="H68" s="32">
        <f>C68*E68</f>
        <v>0</v>
      </c>
    </row>
    <row r="69" ht="21" customHeight="true" s="1" customFormat="true">
      <c r="A69" s="20" t="s">
        <v>1047</v>
      </c>
      <c r="B69" s="21" t="e"/>
      <c r="C69" s="22" t="e"/>
      <c r="D69" s="22" t="e"/>
      <c r="E69" s="22" t="e"/>
      <c r="F69" s="22" t="e"/>
      <c r="G69" s="22" t="e"/>
      <c r="H69" s="23" t="e"/>
    </row>
    <row r="70" ht="21" customHeight="true" s="1" customFormat="true" outlineLevel="1">
      <c r="A70" s="24" t="s">
        <v>1048</v>
      </c>
      <c r="B70" s="25" t="e"/>
      <c r="C70" s="26" t="e"/>
      <c r="D70" s="26" t="e"/>
      <c r="E70" s="26" t="e"/>
      <c r="F70" s="26" t="e"/>
      <c r="G70" s="26" t="e"/>
      <c r="H70" s="27" t="e"/>
    </row>
    <row r="71" ht="15" customHeight="true" s="1" customFormat="true" outlineLevel="2">
      <c r="A71" s="28" t="s">
        <v>1049</v>
      </c>
      <c r="B71" s="29" t="s">
        <v>16</v>
      </c>
      <c r="C71" s="30" t="e"/>
      <c r="D71" s="31">
        <v>3490</v>
      </c>
      <c r="E71" s="31">
        <v>3450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1052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1053</v>
      </c>
      <c r="B73" s="29" t="s">
        <v>16</v>
      </c>
      <c r="C73" s="30" t="e"/>
      <c r="D73" s="31">
        <v>2290</v>
      </c>
      <c r="E73" s="31">
        <v>2250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1056</v>
      </c>
      <c r="B74" s="29" t="s">
        <v>16</v>
      </c>
      <c r="C74" s="30" t="e"/>
      <c r="D74" s="31">
        <v>2290</v>
      </c>
      <c r="E74" s="31">
        <v>2250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1057</v>
      </c>
      <c r="B75" s="29" t="s">
        <v>16</v>
      </c>
      <c r="C75" s="30" t="e"/>
      <c r="D75" s="31">
        <v>2290</v>
      </c>
      <c r="E75" s="31">
        <v>2250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1058</v>
      </c>
      <c r="B76" s="29" t="s">
        <v>16</v>
      </c>
      <c r="C76" s="30" t="e"/>
      <c r="D76" s="31">
        <v>2290</v>
      </c>
      <c r="E76" s="31">
        <v>2250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1059</v>
      </c>
      <c r="B77" s="29" t="s">
        <v>16</v>
      </c>
      <c r="C77" s="30" t="e"/>
      <c r="D77" s="31">
        <v>2290</v>
      </c>
      <c r="E77" s="31">
        <v>2250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1060</v>
      </c>
      <c r="B78" s="29" t="s">
        <v>16</v>
      </c>
      <c r="C78" s="30" t="e"/>
      <c r="D78" s="31">
        <v>2290</v>
      </c>
      <c r="E78" s="31">
        <v>2250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1061</v>
      </c>
      <c r="B79" s="29" t="s">
        <v>16</v>
      </c>
      <c r="C79" s="30" t="e"/>
      <c r="D79" s="31">
        <v>2290</v>
      </c>
      <c r="E79" s="31">
        <v>2250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1062</v>
      </c>
      <c r="B80" s="29" t="s">
        <v>16</v>
      </c>
      <c r="C80" s="30" t="e"/>
      <c r="D80" s="31">
        <v>2290</v>
      </c>
      <c r="E80" s="31">
        <v>2250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1063</v>
      </c>
      <c r="B81" s="29" t="s">
        <v>16</v>
      </c>
      <c r="C81" s="30" t="e"/>
      <c r="D81" s="31">
        <v>2290</v>
      </c>
      <c r="E81" s="31">
        <v>2250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1064</v>
      </c>
      <c r="B82" s="29" t="s">
        <v>16</v>
      </c>
      <c r="C82" s="30" t="e"/>
      <c r="D82" s="31">
        <v>2290</v>
      </c>
      <c r="E82" s="31">
        <v>2250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1065</v>
      </c>
      <c r="B83" s="29" t="s">
        <v>16</v>
      </c>
      <c r="C83" s="30" t="e"/>
      <c r="D83" s="31">
        <v>2290</v>
      </c>
      <c r="E83" s="31">
        <v>2250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1066</v>
      </c>
      <c r="B84" s="29" t="s">
        <v>16</v>
      </c>
      <c r="C84" s="30" t="e"/>
      <c r="D84" s="31">
        <v>2290</v>
      </c>
      <c r="E84" s="31">
        <v>2250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1067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1068</v>
      </c>
      <c r="B86" s="29" t="s">
        <v>16</v>
      </c>
      <c r="C86" s="30" t="e"/>
      <c r="D86" s="31">
        <v>1580</v>
      </c>
      <c r="E86" s="31">
        <v>1560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 outlineLevel="1">
      <c r="A87" s="24" t="s">
        <v>1069</v>
      </c>
      <c r="B87" s="25" t="e"/>
      <c r="C87" s="26" t="e"/>
      <c r="D87" s="26" t="e"/>
      <c r="E87" s="26" t="e"/>
      <c r="F87" s="26" t="e"/>
      <c r="G87" s="26" t="e"/>
      <c r="H87" s="27" t="e"/>
    </row>
    <row r="88" ht="15" customHeight="true" s="1" customFormat="true" outlineLevel="2">
      <c r="A88" s="28" t="s">
        <v>1070</v>
      </c>
      <c r="B88" s="29" t="s">
        <v>16</v>
      </c>
      <c r="C88" s="30" t="e"/>
      <c r="D88" s="31">
        <v>1750</v>
      </c>
      <c r="E88" s="31">
        <v>1730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1073</v>
      </c>
      <c r="B89" s="29" t="s">
        <v>16</v>
      </c>
      <c r="C89" s="30" t="e"/>
      <c r="D89" s="31">
        <v>1750</v>
      </c>
      <c r="E89" s="31">
        <v>1730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1074</v>
      </c>
      <c r="B90" s="29" t="s">
        <v>16</v>
      </c>
      <c r="C90" s="30" t="e"/>
      <c r="D90" s="31">
        <v>1750</v>
      </c>
      <c r="E90" s="31">
        <v>1730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1075</v>
      </c>
      <c r="B91" s="29" t="s">
        <v>16</v>
      </c>
      <c r="C91" s="30" t="e"/>
      <c r="D91" s="31">
        <v>1750</v>
      </c>
      <c r="E91" s="31">
        <v>1730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1076</v>
      </c>
      <c r="B92" s="29" t="s">
        <v>16</v>
      </c>
      <c r="C92" s="30" t="e"/>
      <c r="D92" s="31">
        <v>1750</v>
      </c>
      <c r="E92" s="31">
        <v>1730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1077</v>
      </c>
      <c r="B93" s="29" t="s">
        <v>16</v>
      </c>
      <c r="C93" s="30" t="e"/>
      <c r="D93" s="31">
        <v>1750</v>
      </c>
      <c r="E93" s="31">
        <v>1730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1078</v>
      </c>
      <c r="B94" s="29" t="s">
        <v>16</v>
      </c>
      <c r="C94" s="30" t="e"/>
      <c r="D94" s="31">
        <v>1750</v>
      </c>
      <c r="E94" s="31">
        <v>1730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 outlineLevel="1">
      <c r="A95" s="24" t="s">
        <v>1079</v>
      </c>
      <c r="B95" s="25" t="e"/>
      <c r="C95" s="26" t="e"/>
      <c r="D95" s="26" t="e"/>
      <c r="E95" s="26" t="e"/>
      <c r="F95" s="26" t="e"/>
      <c r="G95" s="26" t="e"/>
      <c r="H95" s="27" t="e"/>
    </row>
    <row r="96" ht="15" customHeight="true" s="1" customFormat="true" outlineLevel="2">
      <c r="A96" s="28" t="s">
        <v>1080</v>
      </c>
      <c r="B96" s="29" t="s">
        <v>101</v>
      </c>
      <c r="C96" s="30" t="e"/>
      <c r="D96" s="31">
        <v>1590</v>
      </c>
      <c r="E96" s="31">
        <v>1570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1083</v>
      </c>
      <c r="B97" s="29" t="s">
        <v>101</v>
      </c>
      <c r="C97" s="30" t="e"/>
      <c r="D97" s="31">
        <v>1590</v>
      </c>
      <c r="E97" s="31">
        <v>1570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1084</v>
      </c>
      <c r="B98" s="29" t="s">
        <v>101</v>
      </c>
      <c r="C98" s="30" t="e"/>
      <c r="D98" s="31">
        <v>1590</v>
      </c>
      <c r="E98" s="31">
        <v>1570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1085</v>
      </c>
      <c r="B99" s="29" t="s">
        <v>101</v>
      </c>
      <c r="C99" s="30" t="e"/>
      <c r="D99" s="31">
        <v>1590</v>
      </c>
      <c r="E99" s="31">
        <v>1570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1086</v>
      </c>
      <c r="B100" s="29" t="s">
        <v>101</v>
      </c>
      <c r="C100" s="30" t="e"/>
      <c r="D100" s="31">
        <v>1590</v>
      </c>
      <c r="E100" s="31">
        <v>1570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1087</v>
      </c>
      <c r="B101" s="29" t="s">
        <v>101</v>
      </c>
      <c r="C101" s="30" t="e"/>
      <c r="D101" s="31">
        <v>1590</v>
      </c>
      <c r="E101" s="31">
        <v>1570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1088</v>
      </c>
      <c r="B102" s="29" t="s">
        <v>101</v>
      </c>
      <c r="C102" s="30" t="e"/>
      <c r="D102" s="31">
        <v>1590</v>
      </c>
      <c r="E102" s="31">
        <v>1570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1089</v>
      </c>
      <c r="B103" s="29" t="s">
        <v>16</v>
      </c>
      <c r="C103" s="30" t="e"/>
      <c r="D103" s="31">
        <v>1590</v>
      </c>
      <c r="E103" s="31">
        <v>1570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1090</v>
      </c>
      <c r="B104" s="29" t="s">
        <v>101</v>
      </c>
      <c r="C104" s="30" t="e"/>
      <c r="D104" s="31">
        <v>1590</v>
      </c>
      <c r="E104" s="31">
        <v>1570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1091</v>
      </c>
      <c r="B105" s="29" t="s">
        <v>16</v>
      </c>
      <c r="C105" s="30" t="e"/>
      <c r="D105" s="31">
        <v>1590</v>
      </c>
      <c r="E105" s="31">
        <v>1570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1092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1093</v>
      </c>
      <c r="B107" s="29" t="s">
        <v>16</v>
      </c>
      <c r="C107" s="30" t="e"/>
      <c r="D107" s="31">
        <v>1390</v>
      </c>
      <c r="E107" s="31">
        <v>1370</v>
      </c>
      <c r="F107" s="29">
        <v>0</v>
      </c>
      <c r="G107" s="32">
        <f>C107*D107</f>
        <v>0</v>
      </c>
      <c r="H107" s="32">
        <f>C107*E107</f>
        <v>0</v>
      </c>
    </row>
    <row r="108" ht="21" customHeight="true" s="1" customFormat="true" outlineLevel="1">
      <c r="A108" s="24" t="s">
        <v>1096</v>
      </c>
      <c r="B108" s="25" t="e"/>
      <c r="C108" s="26" t="e"/>
      <c r="D108" s="26" t="e"/>
      <c r="E108" s="26" t="e"/>
      <c r="F108" s="26" t="e"/>
      <c r="G108" s="26" t="e"/>
      <c r="H108" s="27" t="e"/>
    </row>
    <row r="109" ht="15" customHeight="true" s="1" customFormat="true" outlineLevel="2">
      <c r="A109" s="28" t="s">
        <v>1097</v>
      </c>
      <c r="B109" s="29" t="s">
        <v>16</v>
      </c>
      <c r="C109" s="30" t="e"/>
      <c r="D109" s="31">
        <v>1490</v>
      </c>
      <c r="E109" s="31">
        <v>1470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1100</v>
      </c>
      <c r="B110" s="29" t="s">
        <v>16</v>
      </c>
      <c r="C110" s="30" t="e"/>
      <c r="D110" s="31">
        <v>1490</v>
      </c>
      <c r="E110" s="31">
        <v>1470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1101</v>
      </c>
      <c r="B111" s="29" t="s">
        <v>16</v>
      </c>
      <c r="C111" s="30" t="e"/>
      <c r="D111" s="31">
        <v>1490</v>
      </c>
      <c r="E111" s="31">
        <v>1470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1102</v>
      </c>
      <c r="B112" s="29" t="s">
        <v>16</v>
      </c>
      <c r="C112" s="30" t="e"/>
      <c r="D112" s="31">
        <v>1490</v>
      </c>
      <c r="E112" s="31">
        <v>1470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1103</v>
      </c>
      <c r="B113" s="29" t="s">
        <v>16</v>
      </c>
      <c r="C113" s="30" t="e"/>
      <c r="D113" s="31">
        <v>1490</v>
      </c>
      <c r="E113" s="31">
        <v>1470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1104</v>
      </c>
      <c r="B114" s="29" t="s">
        <v>16</v>
      </c>
      <c r="C114" s="30" t="e"/>
      <c r="D114" s="31">
        <v>1490</v>
      </c>
      <c r="E114" s="31">
        <v>1470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1105</v>
      </c>
      <c r="B115" s="29" t="s">
        <v>16</v>
      </c>
      <c r="C115" s="30" t="e"/>
      <c r="D115" s="31">
        <v>1490</v>
      </c>
      <c r="E115" s="31">
        <v>1470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1106</v>
      </c>
      <c r="B116" s="29" t="s">
        <v>16</v>
      </c>
      <c r="C116" s="30" t="e"/>
      <c r="D116" s="31">
        <v>1490</v>
      </c>
      <c r="E116" s="31">
        <v>1470</v>
      </c>
      <c r="F116" s="29">
        <v>0</v>
      </c>
      <c r="G116" s="32">
        <f>C116*D116</f>
        <v>0</v>
      </c>
      <c r="H116" s="32">
        <f>C116*E116</f>
        <v>0</v>
      </c>
    </row>
    <row r="117" ht="21" customHeight="true" s="1" customFormat="true" outlineLevel="1">
      <c r="A117" s="24" t="s">
        <v>1107</v>
      </c>
      <c r="B117" s="25" t="e"/>
      <c r="C117" s="26" t="e"/>
      <c r="D117" s="26" t="e"/>
      <c r="E117" s="26" t="e"/>
      <c r="F117" s="26" t="e"/>
      <c r="G117" s="26" t="e"/>
      <c r="H117" s="27" t="e"/>
    </row>
    <row r="118" ht="15" customHeight="true" s="1" customFormat="true" outlineLevel="2">
      <c r="A118" s="28" t="s">
        <v>1108</v>
      </c>
      <c r="B118" s="29" t="s">
        <v>101</v>
      </c>
      <c r="C118" s="30" t="e"/>
      <c r="D118" s="31">
        <v>650</v>
      </c>
      <c r="E118" s="31">
        <v>640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1109</v>
      </c>
      <c r="B119" s="29" t="s">
        <v>101</v>
      </c>
      <c r="C119" s="30" t="e"/>
      <c r="D119" s="31">
        <v>680</v>
      </c>
      <c r="E119" s="31">
        <v>670</v>
      </c>
      <c r="F119" s="29">
        <v>0</v>
      </c>
      <c r="G119" s="32">
        <f>C119*D119</f>
        <v>0</v>
      </c>
      <c r="H119" s="32">
        <f>C119*E119</f>
        <v>0</v>
      </c>
    </row>
    <row r="120" ht="21" customHeight="true" s="1" customFormat="true" outlineLevel="1">
      <c r="A120" s="24" t="s">
        <v>1111</v>
      </c>
      <c r="B120" s="25" t="e"/>
      <c r="C120" s="26" t="e"/>
      <c r="D120" s="26" t="e"/>
      <c r="E120" s="26" t="e"/>
      <c r="F120" s="26" t="e"/>
      <c r="G120" s="26" t="e"/>
      <c r="H120" s="27" t="e"/>
    </row>
    <row r="121" ht="15" customHeight="true" s="1" customFormat="true" outlineLevel="2">
      <c r="A121" s="28" t="s">
        <v>1112</v>
      </c>
      <c r="B121" s="29" t="s">
        <v>16</v>
      </c>
      <c r="C121" s="30" t="e"/>
      <c r="D121" s="31">
        <v>580</v>
      </c>
      <c r="E121" s="31">
        <v>560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1113</v>
      </c>
      <c r="B122" s="29" t="s">
        <v>16</v>
      </c>
      <c r="C122" s="30" t="e"/>
      <c r="D122" s="31">
        <v>580</v>
      </c>
      <c r="E122" s="31">
        <v>560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1114</v>
      </c>
      <c r="B123" s="29" t="s">
        <v>16</v>
      </c>
      <c r="C123" s="30" t="e"/>
      <c r="D123" s="31">
        <v>580</v>
      </c>
      <c r="E123" s="31">
        <v>560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1115</v>
      </c>
      <c r="B124" s="29" t="s">
        <v>16</v>
      </c>
      <c r="C124" s="30" t="e"/>
      <c r="D124" s="31">
        <v>600</v>
      </c>
      <c r="E124" s="31">
        <v>580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1116</v>
      </c>
      <c r="B125" s="29" t="s">
        <v>16</v>
      </c>
      <c r="C125" s="30" t="e"/>
      <c r="D125" s="31">
        <v>600</v>
      </c>
      <c r="E125" s="31">
        <v>580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1117</v>
      </c>
      <c r="B126" s="29" t="s">
        <v>16</v>
      </c>
      <c r="C126" s="30" t="e"/>
      <c r="D126" s="31">
        <v>600</v>
      </c>
      <c r="E126" s="31">
        <v>580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1118</v>
      </c>
      <c r="B127" s="29" t="s">
        <v>16</v>
      </c>
      <c r="C127" s="30" t="e"/>
      <c r="D127" s="31">
        <v>360</v>
      </c>
      <c r="E127" s="31">
        <v>350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1119</v>
      </c>
      <c r="B128" s="29" t="s">
        <v>16</v>
      </c>
      <c r="C128" s="30" t="e"/>
      <c r="D128" s="31">
        <v>360</v>
      </c>
      <c r="E128" s="31">
        <v>350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1120</v>
      </c>
      <c r="B129" s="29" t="s">
        <v>101</v>
      </c>
      <c r="C129" s="30" t="e"/>
      <c r="D129" s="31">
        <v>560</v>
      </c>
      <c r="E129" s="31">
        <v>550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1121</v>
      </c>
      <c r="B130" s="29" t="s">
        <v>16</v>
      </c>
      <c r="C130" s="30" t="e"/>
      <c r="D130" s="31">
        <v>340</v>
      </c>
      <c r="E130" s="31">
        <v>330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1122</v>
      </c>
      <c r="B131" s="29" t="s">
        <v>101</v>
      </c>
      <c r="C131" s="30" t="e"/>
      <c r="D131" s="31">
        <v>620</v>
      </c>
      <c r="E131" s="31">
        <v>600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1123</v>
      </c>
      <c r="B132" s="29" t="s">
        <v>16</v>
      </c>
      <c r="C132" s="30" t="e"/>
      <c r="D132" s="31">
        <v>620</v>
      </c>
      <c r="E132" s="31">
        <v>600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1124</v>
      </c>
      <c r="B133" s="29" t="s">
        <v>16</v>
      </c>
      <c r="C133" s="30" t="e"/>
      <c r="D133" s="31">
        <v>620</v>
      </c>
      <c r="E133" s="31">
        <v>600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1125</v>
      </c>
      <c r="B134" s="29" t="s">
        <v>16</v>
      </c>
      <c r="C134" s="30" t="e"/>
      <c r="D134" s="31">
        <v>340</v>
      </c>
      <c r="E134" s="31">
        <v>330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1126</v>
      </c>
      <c r="B135" s="29" t="s">
        <v>16</v>
      </c>
      <c r="C135" s="30" t="e"/>
      <c r="D135" s="31">
        <v>340</v>
      </c>
      <c r="E135" s="31">
        <v>330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1127</v>
      </c>
      <c r="B136" s="29" t="s">
        <v>16</v>
      </c>
      <c r="C136" s="30" t="e"/>
      <c r="D136" s="31">
        <v>340</v>
      </c>
      <c r="E136" s="31">
        <v>330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1128</v>
      </c>
      <c r="B137" s="29" t="s">
        <v>16</v>
      </c>
      <c r="C137" s="30" t="e"/>
      <c r="D137" s="31">
        <v>340</v>
      </c>
      <c r="E137" s="31">
        <v>330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 outlineLevel="1">
      <c r="A138" s="24" t="s">
        <v>1129</v>
      </c>
      <c r="B138" s="25" t="e"/>
      <c r="C138" s="26" t="e"/>
      <c r="D138" s="26" t="e"/>
      <c r="E138" s="26" t="e"/>
      <c r="F138" s="26" t="e"/>
      <c r="G138" s="26" t="e"/>
      <c r="H138" s="27" t="e"/>
    </row>
    <row r="139" ht="15" customHeight="true" s="1" customFormat="true" outlineLevel="2">
      <c r="A139" s="28" t="s">
        <v>1130</v>
      </c>
      <c r="B139" s="29" t="s">
        <v>101</v>
      </c>
      <c r="C139" s="30" t="e"/>
      <c r="D139" s="31">
        <v>700</v>
      </c>
      <c r="E139" s="31">
        <v>675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1131</v>
      </c>
      <c r="B140" s="29" t="s">
        <v>101</v>
      </c>
      <c r="C140" s="30" t="e"/>
      <c r="D140" s="31">
        <v>700</v>
      </c>
      <c r="E140" s="31">
        <v>675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1132</v>
      </c>
      <c r="B141" s="29" t="s">
        <v>101</v>
      </c>
      <c r="C141" s="30" t="e"/>
      <c r="D141" s="31">
        <v>650</v>
      </c>
      <c r="E141" s="31">
        <v>625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1133</v>
      </c>
      <c r="B142" s="29" t="s">
        <v>101</v>
      </c>
      <c r="C142" s="30" t="e"/>
      <c r="D142" s="31">
        <v>650</v>
      </c>
      <c r="E142" s="31">
        <v>625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1134</v>
      </c>
      <c r="B143" s="29" t="s">
        <v>101</v>
      </c>
      <c r="C143" s="30" t="e"/>
      <c r="D143" s="31">
        <v>650</v>
      </c>
      <c r="E143" s="31">
        <v>625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1135</v>
      </c>
      <c r="B144" s="29" t="s">
        <v>101</v>
      </c>
      <c r="C144" s="30" t="e"/>
      <c r="D144" s="31">
        <v>650</v>
      </c>
      <c r="E144" s="31">
        <v>625</v>
      </c>
      <c r="F144" s="29">
        <v>0</v>
      </c>
      <c r="G144" s="32">
        <f>C144*D144</f>
        <v>0</v>
      </c>
      <c r="H144" s="32">
        <f>C144*E144</f>
        <v>0</v>
      </c>
    </row>
    <row r="145" ht="21" customHeight="true" s="1" customFormat="true">
      <c r="A145" s="20" t="s">
        <v>1136</v>
      </c>
      <c r="B145" s="21" t="e"/>
      <c r="C145" s="22" t="e"/>
      <c r="D145" s="22" t="e"/>
      <c r="E145" s="22" t="e"/>
      <c r="F145" s="22" t="e"/>
      <c r="G145" s="22" t="e"/>
      <c r="H145" s="23" t="e"/>
    </row>
    <row r="146" ht="21" customHeight="true" s="1" customFormat="true" outlineLevel="1">
      <c r="A146" s="24" t="s">
        <v>1137</v>
      </c>
      <c r="B146" s="25" t="e"/>
      <c r="C146" s="26" t="e"/>
      <c r="D146" s="26" t="e"/>
      <c r="E146" s="26" t="e"/>
      <c r="F146" s="26" t="e"/>
      <c r="G146" s="26" t="e"/>
      <c r="H146" s="27" t="e"/>
    </row>
    <row r="147" ht="15" customHeight="true" s="1" customFormat="true" outlineLevel="2">
      <c r="A147" s="28" t="s">
        <v>1138</v>
      </c>
      <c r="B147" s="29" t="s">
        <v>16</v>
      </c>
      <c r="C147" s="30" t="e"/>
      <c r="D147" s="31">
        <v>1890</v>
      </c>
      <c r="E147" s="31">
        <v>1870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1140</v>
      </c>
      <c r="B148" s="29" t="s">
        <v>16</v>
      </c>
      <c r="C148" s="30" t="e"/>
      <c r="D148" s="31">
        <v>1890</v>
      </c>
      <c r="E148" s="31">
        <v>1870</v>
      </c>
      <c r="F148" s="29">
        <v>0</v>
      </c>
      <c r="G148" s="32">
        <f>C148*D148</f>
        <v>0</v>
      </c>
      <c r="H148" s="32">
        <f>C148*E148</f>
        <v>0</v>
      </c>
    </row>
    <row r="149" ht="21" customHeight="true" s="1" customFormat="true" outlineLevel="1">
      <c r="A149" s="24" t="s">
        <v>1141</v>
      </c>
      <c r="B149" s="25" t="e"/>
      <c r="C149" s="26" t="e"/>
      <c r="D149" s="26" t="e"/>
      <c r="E149" s="26" t="e"/>
      <c r="F149" s="26" t="e"/>
      <c r="G149" s="26" t="e"/>
      <c r="H149" s="27" t="e"/>
    </row>
    <row r="150" ht="15" customHeight="true" s="1" customFormat="true" outlineLevel="2">
      <c r="A150" s="28" t="s">
        <v>1142</v>
      </c>
      <c r="B150" s="29" t="s">
        <v>16</v>
      </c>
      <c r="C150" s="30" t="e"/>
      <c r="D150" s="31">
        <v>1090</v>
      </c>
      <c r="E150" s="31">
        <v>1070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1145</v>
      </c>
      <c r="B151" s="29" t="s">
        <v>16</v>
      </c>
      <c r="C151" s="30" t="e"/>
      <c r="D151" s="31">
        <v>1090</v>
      </c>
      <c r="E151" s="31">
        <v>1070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1146</v>
      </c>
      <c r="B152" s="29" t="s">
        <v>16</v>
      </c>
      <c r="C152" s="30" t="e"/>
      <c r="D152" s="31">
        <v>1090</v>
      </c>
      <c r="E152" s="31">
        <v>1070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1147</v>
      </c>
      <c r="B153" s="29" t="s">
        <v>16</v>
      </c>
      <c r="C153" s="30" t="e"/>
      <c r="D153" s="31">
        <v>1090</v>
      </c>
      <c r="E153" s="31">
        <v>1070</v>
      </c>
      <c r="F153" s="29">
        <v>0</v>
      </c>
      <c r="G153" s="32">
        <f>C153*D153</f>
        <v>0</v>
      </c>
      <c r="H153" s="32">
        <f>C153*E153</f>
        <v>0</v>
      </c>
    </row>
    <row r="154" ht="21" customHeight="true" s="1" customFormat="true" outlineLevel="1">
      <c r="A154" s="24" t="s">
        <v>1148</v>
      </c>
      <c r="B154" s="25" t="e"/>
      <c r="C154" s="26" t="e"/>
      <c r="D154" s="26" t="e"/>
      <c r="E154" s="26" t="e"/>
      <c r="F154" s="26" t="e"/>
      <c r="G154" s="26" t="e"/>
      <c r="H154" s="27" t="e"/>
    </row>
    <row r="155" ht="15" customHeight="true" s="1" customFormat="true" outlineLevel="2">
      <c r="A155" s="28" t="s">
        <v>1149</v>
      </c>
      <c r="B155" s="29" t="s">
        <v>101</v>
      </c>
      <c r="C155" s="30" t="e"/>
      <c r="D155" s="31">
        <v>230</v>
      </c>
      <c r="E155" s="31">
        <v>225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1150</v>
      </c>
      <c r="B156" s="29" t="s">
        <v>101</v>
      </c>
      <c r="C156" s="30" t="e"/>
      <c r="D156" s="31">
        <v>230</v>
      </c>
      <c r="E156" s="31">
        <v>220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1151</v>
      </c>
      <c r="B157" s="29" t="s">
        <v>101</v>
      </c>
      <c r="C157" s="30" t="e"/>
      <c r="D157" s="31">
        <v>540</v>
      </c>
      <c r="E157" s="31">
        <v>525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1152</v>
      </c>
      <c r="B158" s="29" t="s">
        <v>16</v>
      </c>
      <c r="C158" s="30" t="e"/>
      <c r="D158" s="31">
        <v>240</v>
      </c>
      <c r="E158" s="31">
        <v>230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1153</v>
      </c>
      <c r="B159" s="29" t="s">
        <v>16</v>
      </c>
      <c r="C159" s="30" t="e"/>
      <c r="D159" s="31">
        <v>240</v>
      </c>
      <c r="E159" s="31">
        <v>230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1154</v>
      </c>
      <c r="B160" s="29" t="s">
        <v>16</v>
      </c>
      <c r="C160" s="30" t="e"/>
      <c r="D160" s="31">
        <v>240</v>
      </c>
      <c r="E160" s="31">
        <v>230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1155</v>
      </c>
      <c r="B161" s="29" t="s">
        <v>16</v>
      </c>
      <c r="C161" s="30" t="e"/>
      <c r="D161" s="31">
        <v>240</v>
      </c>
      <c r="E161" s="31">
        <v>230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1156</v>
      </c>
      <c r="B162" s="29" t="s">
        <v>101</v>
      </c>
      <c r="C162" s="30" t="e"/>
      <c r="D162" s="31">
        <v>320</v>
      </c>
      <c r="E162" s="31">
        <v>310</v>
      </c>
      <c r="F162" s="29">
        <v>0</v>
      </c>
      <c r="G162" s="32">
        <f>C162*D162</f>
        <v>0</v>
      </c>
      <c r="H162" s="32">
        <f>C162*E162</f>
        <v>0</v>
      </c>
    </row>
    <row r="163" ht="21" customHeight="true" s="1" customFormat="true">
      <c r="A163" s="20" t="s">
        <v>1157</v>
      </c>
      <c r="B163" s="21" t="e"/>
      <c r="C163" s="22" t="e"/>
      <c r="D163" s="22" t="e"/>
      <c r="E163" s="22" t="e"/>
      <c r="F163" s="22" t="e"/>
      <c r="G163" s="22" t="e"/>
      <c r="H163" s="23" t="e"/>
    </row>
    <row r="164" ht="21" customHeight="true" s="1" customFormat="true" outlineLevel="1">
      <c r="A164" s="24" t="s">
        <v>1158</v>
      </c>
      <c r="B164" s="25" t="e"/>
      <c r="C164" s="26" t="e"/>
      <c r="D164" s="26" t="e"/>
      <c r="E164" s="26" t="e"/>
      <c r="F164" s="26" t="e"/>
      <c r="G164" s="26" t="e"/>
      <c r="H164" s="27" t="e"/>
    </row>
    <row r="165" ht="15" customHeight="true" s="1" customFormat="true" outlineLevel="2">
      <c r="A165" s="28" t="s">
        <v>1159</v>
      </c>
      <c r="B165" s="29" t="s">
        <v>16</v>
      </c>
      <c r="C165" s="30" t="e"/>
      <c r="D165" s="31">
        <v>2390</v>
      </c>
      <c r="E165" s="31">
        <v>2350</v>
      </c>
      <c r="F165" s="29">
        <v>0</v>
      </c>
      <c r="G165" s="32">
        <f>C165*D165</f>
        <v>0</v>
      </c>
      <c r="H165" s="32">
        <f>C165*E165</f>
        <v>0</v>
      </c>
    </row>
    <row r="166" ht="21" customHeight="true" s="1" customFormat="true" outlineLevel="1">
      <c r="A166" s="24" t="s">
        <v>1162</v>
      </c>
      <c r="B166" s="25" t="e"/>
      <c r="C166" s="26" t="e"/>
      <c r="D166" s="26" t="e"/>
      <c r="E166" s="26" t="e"/>
      <c r="F166" s="26" t="e"/>
      <c r="G166" s="26" t="e"/>
      <c r="H166" s="27" t="e"/>
    </row>
    <row r="167" ht="15" customHeight="true" s="1" customFormat="true" outlineLevel="2">
      <c r="A167" s="28" t="s">
        <v>1163</v>
      </c>
      <c r="B167" s="29" t="s">
        <v>16</v>
      </c>
      <c r="C167" s="30" t="e"/>
      <c r="D167" s="31">
        <v>1360</v>
      </c>
      <c r="E167" s="31">
        <v>1340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1166</v>
      </c>
      <c r="B168" s="29" t="s">
        <v>16</v>
      </c>
      <c r="C168" s="30" t="e"/>
      <c r="D168" s="31">
        <v>1360</v>
      </c>
      <c r="E168" s="31">
        <v>1340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1167</v>
      </c>
      <c r="B169" s="29" t="s">
        <v>16</v>
      </c>
      <c r="C169" s="30" t="e"/>
      <c r="D169" s="31">
        <v>1360</v>
      </c>
      <c r="E169" s="31">
        <v>1340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1168</v>
      </c>
      <c r="B170" s="29" t="s">
        <v>16</v>
      </c>
      <c r="C170" s="30" t="e"/>
      <c r="D170" s="31">
        <v>1360</v>
      </c>
      <c r="E170" s="31">
        <v>1340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1169</v>
      </c>
      <c r="B171" s="29" t="s">
        <v>16</v>
      </c>
      <c r="C171" s="30" t="e"/>
      <c r="D171" s="31">
        <v>1360</v>
      </c>
      <c r="E171" s="31">
        <v>1340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1170</v>
      </c>
      <c r="B172" s="29" t="s">
        <v>16</v>
      </c>
      <c r="C172" s="30" t="e"/>
      <c r="D172" s="31">
        <v>1360</v>
      </c>
      <c r="E172" s="31">
        <v>1340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1171</v>
      </c>
      <c r="B173" s="29" t="s">
        <v>16</v>
      </c>
      <c r="C173" s="30" t="e"/>
      <c r="D173" s="31">
        <v>1360</v>
      </c>
      <c r="E173" s="31">
        <v>1340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1172</v>
      </c>
      <c r="B174" s="29" t="s">
        <v>16</v>
      </c>
      <c r="C174" s="30" t="e"/>
      <c r="D174" s="31">
        <v>1360</v>
      </c>
      <c r="E174" s="31">
        <v>1340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1173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1174</v>
      </c>
      <c r="B176" s="29" t="s">
        <v>101</v>
      </c>
      <c r="C176" s="30" t="e"/>
      <c r="D176" s="31">
        <v>1070</v>
      </c>
      <c r="E176" s="31">
        <v>1050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1176</v>
      </c>
      <c r="B177" s="29" t="s">
        <v>101</v>
      </c>
      <c r="C177" s="30" t="e"/>
      <c r="D177" s="31">
        <v>1070</v>
      </c>
      <c r="E177" s="31">
        <v>1050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1177</v>
      </c>
      <c r="B178" s="29" t="s">
        <v>101</v>
      </c>
      <c r="C178" s="30" t="e"/>
      <c r="D178" s="31">
        <v>1070</v>
      </c>
      <c r="E178" s="31">
        <v>1050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1178</v>
      </c>
      <c r="B179" s="29" t="s">
        <v>101</v>
      </c>
      <c r="C179" s="30" t="e"/>
      <c r="D179" s="31">
        <v>1070</v>
      </c>
      <c r="E179" s="31">
        <v>1050</v>
      </c>
      <c r="F179" s="29">
        <v>0</v>
      </c>
      <c r="G179" s="32">
        <f>C179*D179</f>
        <v>0</v>
      </c>
      <c r="H179" s="32">
        <f>C179*E179</f>
        <v>0</v>
      </c>
    </row>
    <row r="180" ht="21" customHeight="true" s="1" customFormat="true" outlineLevel="1">
      <c r="A180" s="24" t="s">
        <v>1179</v>
      </c>
      <c r="B180" s="25" t="e"/>
      <c r="C180" s="26" t="e"/>
      <c r="D180" s="26" t="e"/>
      <c r="E180" s="26" t="e"/>
      <c r="F180" s="26" t="e"/>
      <c r="G180" s="26" t="e"/>
      <c r="H180" s="27" t="e"/>
    </row>
    <row r="181" ht="15" customHeight="true" s="1" customFormat="true" outlineLevel="2">
      <c r="A181" s="28" t="s">
        <v>1180</v>
      </c>
      <c r="B181" s="29" t="s">
        <v>101</v>
      </c>
      <c r="C181" s="30" t="e"/>
      <c r="D181" s="31">
        <v>1890</v>
      </c>
      <c r="E181" s="31">
        <v>1850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1181</v>
      </c>
      <c r="B182" s="29" t="s">
        <v>16</v>
      </c>
      <c r="C182" s="30" t="e"/>
      <c r="D182" s="31">
        <v>1890</v>
      </c>
      <c r="E182" s="31">
        <v>1850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1182</v>
      </c>
      <c r="B183" s="29" t="s">
        <v>16</v>
      </c>
      <c r="C183" s="30" t="e"/>
      <c r="D183" s="31">
        <v>1890</v>
      </c>
      <c r="E183" s="31">
        <v>1850</v>
      </c>
      <c r="F183" s="29">
        <v>0</v>
      </c>
      <c r="G183" s="32">
        <f>C183*D183</f>
        <v>0</v>
      </c>
      <c r="H183" s="32">
        <f>C183*E183</f>
        <v>0</v>
      </c>
    </row>
    <row r="184" ht="21" customHeight="true" s="1" customFormat="true" outlineLevel="1">
      <c r="A184" s="24" t="s">
        <v>1183</v>
      </c>
      <c r="B184" s="25" t="e"/>
      <c r="C184" s="26" t="e"/>
      <c r="D184" s="26" t="e"/>
      <c r="E184" s="26" t="e"/>
      <c r="F184" s="26" t="e"/>
      <c r="G184" s="26" t="e"/>
      <c r="H184" s="27" t="e"/>
    </row>
    <row r="185" ht="15" customHeight="true" s="1" customFormat="true" outlineLevel="2">
      <c r="A185" s="28" t="s">
        <v>1184</v>
      </c>
      <c r="B185" s="29" t="s">
        <v>16</v>
      </c>
      <c r="C185" s="30" t="e"/>
      <c r="D185" s="31">
        <v>2250</v>
      </c>
      <c r="E185" s="31">
        <v>2190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1185</v>
      </c>
      <c r="B186" s="29" t="s">
        <v>16</v>
      </c>
      <c r="C186" s="30" t="e"/>
      <c r="D186" s="31">
        <v>2250</v>
      </c>
      <c r="E186" s="31">
        <v>2190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1186</v>
      </c>
      <c r="B187" s="29" t="s">
        <v>16</v>
      </c>
      <c r="C187" s="30" t="e"/>
      <c r="D187" s="31">
        <v>2250</v>
      </c>
      <c r="E187" s="31">
        <v>2190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1187</v>
      </c>
      <c r="B188" s="29" t="s">
        <v>16</v>
      </c>
      <c r="C188" s="30" t="e"/>
      <c r="D188" s="31">
        <v>2250</v>
      </c>
      <c r="E188" s="31">
        <v>2190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 outlineLevel="1">
      <c r="A189" s="24" t="s">
        <v>1188</v>
      </c>
      <c r="B189" s="25" t="e"/>
      <c r="C189" s="26" t="e"/>
      <c r="D189" s="26" t="e"/>
      <c r="E189" s="26" t="e"/>
      <c r="F189" s="26" t="e"/>
      <c r="G189" s="26" t="e"/>
      <c r="H189" s="27" t="e"/>
    </row>
    <row r="190" ht="15" customHeight="true" s="1" customFormat="true" outlineLevel="2">
      <c r="A190" s="28" t="s">
        <v>1189</v>
      </c>
      <c r="B190" s="29" t="s">
        <v>16</v>
      </c>
      <c r="C190" s="30" t="e"/>
      <c r="D190" s="31">
        <v>360</v>
      </c>
      <c r="E190" s="31">
        <v>345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1191</v>
      </c>
      <c r="B191" s="29" t="s">
        <v>101</v>
      </c>
      <c r="C191" s="30" t="e"/>
      <c r="D191" s="31">
        <v>390</v>
      </c>
      <c r="E191" s="31">
        <v>375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1193</v>
      </c>
      <c r="B192" s="29" t="s">
        <v>101</v>
      </c>
      <c r="C192" s="30" t="e"/>
      <c r="D192" s="31">
        <v>300</v>
      </c>
      <c r="E192" s="31">
        <v>285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1195</v>
      </c>
      <c r="B193" s="29" t="s">
        <v>16</v>
      </c>
      <c r="C193" s="30" t="e"/>
      <c r="D193" s="31">
        <v>255</v>
      </c>
      <c r="E193" s="31">
        <v>240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1197</v>
      </c>
      <c r="B194" s="29" t="s">
        <v>16</v>
      </c>
      <c r="C194" s="30" t="e"/>
      <c r="D194" s="31">
        <v>280</v>
      </c>
      <c r="E194" s="31">
        <v>265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1199</v>
      </c>
      <c r="B195" s="29" t="s">
        <v>16</v>
      </c>
      <c r="C195" s="30" t="e"/>
      <c r="D195" s="31">
        <v>280</v>
      </c>
      <c r="E195" s="31">
        <v>265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1200</v>
      </c>
      <c r="B196" s="29" t="s">
        <v>101</v>
      </c>
      <c r="C196" s="30" t="e"/>
      <c r="D196" s="31">
        <v>285</v>
      </c>
      <c r="E196" s="31">
        <v>270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1201</v>
      </c>
      <c r="B197" s="29" t="s">
        <v>16</v>
      </c>
      <c r="C197" s="30" t="e"/>
      <c r="D197" s="31">
        <v>285</v>
      </c>
      <c r="E197" s="31">
        <v>270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1202</v>
      </c>
      <c r="B198" s="29" t="s">
        <v>101</v>
      </c>
      <c r="C198" s="30" t="e"/>
      <c r="D198" s="31">
        <v>285</v>
      </c>
      <c r="E198" s="31">
        <v>270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1203</v>
      </c>
      <c r="B199" s="29" t="s">
        <v>16</v>
      </c>
      <c r="C199" s="30" t="e"/>
      <c r="D199" s="31">
        <v>285</v>
      </c>
      <c r="E199" s="31">
        <v>270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1204</v>
      </c>
      <c r="B200" s="29" t="s">
        <v>101</v>
      </c>
      <c r="C200" s="30" t="e"/>
      <c r="D200" s="31">
        <v>285</v>
      </c>
      <c r="E200" s="31">
        <v>270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1205</v>
      </c>
      <c r="B201" s="29" t="s">
        <v>101</v>
      </c>
      <c r="C201" s="30" t="e"/>
      <c r="D201" s="31">
        <v>300</v>
      </c>
      <c r="E201" s="31">
        <v>290</v>
      </c>
      <c r="F201" s="29">
        <v>0</v>
      </c>
      <c r="G201" s="32">
        <f>C201*D201</f>
        <v>0</v>
      </c>
      <c r="H201" s="32">
        <f>C201*E201</f>
        <v>0</v>
      </c>
    </row>
    <row r="202" ht="21" customHeight="true" s="1" customFormat="true" outlineLevel="1">
      <c r="A202" s="24" t="s">
        <v>1206</v>
      </c>
      <c r="B202" s="25" t="e"/>
      <c r="C202" s="26" t="e"/>
      <c r="D202" s="26" t="e"/>
      <c r="E202" s="26" t="e"/>
      <c r="F202" s="26" t="e"/>
      <c r="G202" s="26" t="e"/>
      <c r="H202" s="27" t="e"/>
    </row>
    <row r="203" ht="15" customHeight="true" s="1" customFormat="true" outlineLevel="2">
      <c r="A203" s="28" t="s">
        <v>1207</v>
      </c>
      <c r="B203" s="29" t="s">
        <v>101</v>
      </c>
      <c r="C203" s="30" t="e"/>
      <c r="D203" s="31">
        <v>240</v>
      </c>
      <c r="E203" s="31">
        <v>230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1208</v>
      </c>
      <c r="B204" s="29" t="s">
        <v>16</v>
      </c>
      <c r="C204" s="30" t="e"/>
      <c r="D204" s="31">
        <v>170</v>
      </c>
      <c r="E204" s="31">
        <v>160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1210</v>
      </c>
      <c r="B205" s="29" t="s">
        <v>16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1213</v>
      </c>
      <c r="B206" s="29" t="s">
        <v>16</v>
      </c>
      <c r="C206" s="30" t="e"/>
      <c r="D206" s="31">
        <v>290</v>
      </c>
      <c r="E206" s="31">
        <v>280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1214</v>
      </c>
      <c r="B207" s="29" t="s">
        <v>16</v>
      </c>
      <c r="C207" s="30" t="e"/>
      <c r="D207" s="31">
        <v>220</v>
      </c>
      <c r="E207" s="31">
        <v>210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1216</v>
      </c>
      <c r="B208" s="29" t="s">
        <v>16</v>
      </c>
      <c r="C208" s="30" t="e"/>
      <c r="D208" s="31">
        <v>50</v>
      </c>
      <c r="E208" s="31">
        <v>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1217</v>
      </c>
      <c r="B209" s="29" t="s">
        <v>16</v>
      </c>
      <c r="C209" s="30" t="e"/>
      <c r="D209" s="31">
        <v>660</v>
      </c>
      <c r="E209" s="31">
        <v>650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1218</v>
      </c>
      <c r="B210" s="29" t="s">
        <v>16</v>
      </c>
      <c r="C210" s="30" t="e"/>
      <c r="D210" s="31">
        <v>150</v>
      </c>
      <c r="E210" s="31">
        <v>150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1219</v>
      </c>
      <c r="B211" s="29" t="s">
        <v>101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21" customHeight="true" s="1" customFormat="true">
      <c r="A212" s="20" t="s">
        <v>512</v>
      </c>
      <c r="B212" s="21" t="e"/>
      <c r="C212" s="22" t="e"/>
      <c r="D212" s="22" t="e"/>
      <c r="E212" s="22" t="e"/>
      <c r="F212" s="22" t="e"/>
      <c r="G212" s="22" t="e"/>
      <c r="H212" s="23" t="e"/>
    </row>
    <row r="213" ht="21" customHeight="true" s="1" customFormat="true" outlineLevel="1">
      <c r="A213" s="24" t="s">
        <v>1220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1221</v>
      </c>
      <c r="B214" s="29" t="s">
        <v>16</v>
      </c>
      <c r="C214" s="30" t="e"/>
      <c r="D214" s="31">
        <v>2590</v>
      </c>
      <c r="E214" s="31">
        <v>2550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1224</v>
      </c>
      <c r="B215" s="29" t="s">
        <v>16</v>
      </c>
      <c r="C215" s="30" t="e"/>
      <c r="D215" s="31">
        <v>2590</v>
      </c>
      <c r="E215" s="31">
        <v>2550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 outlineLevel="1">
      <c r="A216" s="24" t="s">
        <v>1225</v>
      </c>
      <c r="B216" s="25" t="e"/>
      <c r="C216" s="26" t="e"/>
      <c r="D216" s="26" t="e"/>
      <c r="E216" s="26" t="e"/>
      <c r="F216" s="26" t="e"/>
      <c r="G216" s="26" t="e"/>
      <c r="H216" s="27" t="e"/>
    </row>
    <row r="217" ht="15" customHeight="true" s="1" customFormat="true" outlineLevel="2">
      <c r="A217" s="28" t="s">
        <v>1226</v>
      </c>
      <c r="B217" s="29" t="s">
        <v>16</v>
      </c>
      <c r="C217" s="30" t="e"/>
      <c r="D217" s="31">
        <v>1560</v>
      </c>
      <c r="E217" s="31">
        <v>1540</v>
      </c>
      <c r="F217" s="29">
        <v>0</v>
      </c>
      <c r="G217" s="32">
        <f>C217*D217</f>
        <v>0</v>
      </c>
      <c r="H217" s="32">
        <f>C217*E217</f>
        <v>0</v>
      </c>
    </row>
    <row r="218" ht="21" customHeight="true" s="1" customFormat="true" outlineLevel="1">
      <c r="A218" s="24" t="s">
        <v>1228</v>
      </c>
      <c r="B218" s="25" t="e"/>
      <c r="C218" s="26" t="e"/>
      <c r="D218" s="26" t="e"/>
      <c r="E218" s="26" t="e"/>
      <c r="F218" s="26" t="e"/>
      <c r="G218" s="26" t="e"/>
      <c r="H218" s="27" t="e"/>
    </row>
    <row r="219" ht="15" customHeight="true" s="1" customFormat="true" outlineLevel="2">
      <c r="A219" s="28" t="s">
        <v>1229</v>
      </c>
      <c r="B219" s="29" t="s">
        <v>16</v>
      </c>
      <c r="C219" s="30" t="e"/>
      <c r="D219" s="31">
        <v>280</v>
      </c>
      <c r="E219" s="31">
        <v>270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1230</v>
      </c>
      <c r="B220" s="29" t="s">
        <v>16</v>
      </c>
      <c r="C220" s="30" t="e"/>
      <c r="D220" s="31">
        <v>280</v>
      </c>
      <c r="E220" s="31">
        <v>270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1231</v>
      </c>
      <c r="B221" s="29" t="s">
        <v>16</v>
      </c>
      <c r="C221" s="30" t="e"/>
      <c r="D221" s="31">
        <v>280</v>
      </c>
      <c r="E221" s="31">
        <v>270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1232</v>
      </c>
      <c r="B222" s="29" t="s">
        <v>16</v>
      </c>
      <c r="C222" s="30" t="e"/>
      <c r="D222" s="31">
        <v>280</v>
      </c>
      <c r="E222" s="31">
        <v>270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1233</v>
      </c>
      <c r="B223" s="29" t="s">
        <v>16</v>
      </c>
      <c r="C223" s="30" t="e"/>
      <c r="D223" s="31">
        <v>280</v>
      </c>
      <c r="E223" s="31">
        <v>270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1234</v>
      </c>
      <c r="B224" s="29" t="s">
        <v>16</v>
      </c>
      <c r="C224" s="30" t="e"/>
      <c r="D224" s="31">
        <v>280</v>
      </c>
      <c r="E224" s="31">
        <v>270</v>
      </c>
      <c r="F224" s="29">
        <v>0</v>
      </c>
      <c r="G224" s="32">
        <f>C224*D224</f>
        <v>0</v>
      </c>
      <c r="H224" s="32">
        <f>C224*E224</f>
        <v>0</v>
      </c>
    </row>
    <row r="225" ht="21" customHeight="true" s="1" customFormat="true">
      <c r="A225" s="20" t="s">
        <v>1235</v>
      </c>
      <c r="B225" s="21" t="e"/>
      <c r="C225" s="22" t="e"/>
      <c r="D225" s="22" t="e"/>
      <c r="E225" s="22" t="e"/>
      <c r="F225" s="22" t="e"/>
      <c r="G225" s="22" t="e"/>
      <c r="H225" s="23" t="e"/>
    </row>
    <row r="226" ht="21" customHeight="true" s="1" customFormat="true" outlineLevel="1">
      <c r="A226" s="24" t="s">
        <v>1236</v>
      </c>
      <c r="B226" s="25" t="e"/>
      <c r="C226" s="26" t="e"/>
      <c r="D226" s="26" t="e"/>
      <c r="E226" s="26" t="e"/>
      <c r="F226" s="26" t="e"/>
      <c r="G226" s="26" t="e"/>
      <c r="H226" s="27" t="e"/>
    </row>
    <row r="227" ht="15" customHeight="true" s="1" customFormat="true" outlineLevel="2">
      <c r="A227" s="28" t="s">
        <v>1237</v>
      </c>
      <c r="B227" s="29" t="s">
        <v>16</v>
      </c>
      <c r="C227" s="30" t="e"/>
      <c r="D227" s="31">
        <v>3590</v>
      </c>
      <c r="E227" s="31">
        <v>3550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1240</v>
      </c>
      <c r="B228" s="29" t="s">
        <v>16</v>
      </c>
      <c r="C228" s="30" t="e"/>
      <c r="D228" s="31">
        <v>3590</v>
      </c>
      <c r="E228" s="31">
        <v>3550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1241</v>
      </c>
      <c r="B229" s="29" t="s">
        <v>16</v>
      </c>
      <c r="C229" s="30" t="e"/>
      <c r="D229" s="31">
        <v>3590</v>
      </c>
      <c r="E229" s="31">
        <v>3550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1242</v>
      </c>
      <c r="B230" s="29" t="s">
        <v>16</v>
      </c>
      <c r="C230" s="30" t="e"/>
      <c r="D230" s="31">
        <v>3590</v>
      </c>
      <c r="E230" s="31">
        <v>3550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1243</v>
      </c>
      <c r="B231" s="29" t="s">
        <v>16</v>
      </c>
      <c r="C231" s="30" t="e"/>
      <c r="D231" s="31">
        <v>3590</v>
      </c>
      <c r="E231" s="31">
        <v>3550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1244</v>
      </c>
      <c r="B232" s="29" t="s">
        <v>16</v>
      </c>
      <c r="C232" s="30" t="e"/>
      <c r="D232" s="31">
        <v>3590</v>
      </c>
      <c r="E232" s="31">
        <v>3550</v>
      </c>
      <c r="F232" s="29">
        <v>0</v>
      </c>
      <c r="G232" s="32">
        <f>C232*D232</f>
        <v>0</v>
      </c>
      <c r="H232" s="32">
        <f>C232*E232</f>
        <v>0</v>
      </c>
    </row>
    <row r="233" ht="21" customHeight="true" s="1" customFormat="true" outlineLevel="1">
      <c r="A233" s="24" t="s">
        <v>1245</v>
      </c>
      <c r="B233" s="25" t="e"/>
      <c r="C233" s="26" t="e"/>
      <c r="D233" s="26" t="e"/>
      <c r="E233" s="26" t="e"/>
      <c r="F233" s="26" t="e"/>
      <c r="G233" s="26" t="e"/>
      <c r="H233" s="27" t="e"/>
    </row>
    <row r="234" ht="15" customHeight="true" s="1" customFormat="true" outlineLevel="2">
      <c r="A234" s="28" t="s">
        <v>1246</v>
      </c>
      <c r="B234" s="29" t="s">
        <v>16</v>
      </c>
      <c r="C234" s="30" t="e"/>
      <c r="D234" s="31">
        <v>1990</v>
      </c>
      <c r="E234" s="31">
        <v>1950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1249</v>
      </c>
      <c r="B235" s="29" t="s">
        <v>16</v>
      </c>
      <c r="C235" s="30" t="e"/>
      <c r="D235" s="31">
        <v>1990</v>
      </c>
      <c r="E235" s="31">
        <v>1950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1250</v>
      </c>
      <c r="B236" s="29" t="s">
        <v>16</v>
      </c>
      <c r="C236" s="30" t="e"/>
      <c r="D236" s="31">
        <v>1990</v>
      </c>
      <c r="E236" s="31">
        <v>1950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1251</v>
      </c>
      <c r="B237" s="29" t="s">
        <v>16</v>
      </c>
      <c r="C237" s="30" t="e"/>
      <c r="D237" s="31">
        <v>1990</v>
      </c>
      <c r="E237" s="31">
        <v>1950</v>
      </c>
      <c r="F237" s="29">
        <v>0</v>
      </c>
      <c r="G237" s="32">
        <f>C237*D237</f>
        <v>0</v>
      </c>
      <c r="H237" s="32">
        <f>C237*E237</f>
        <v>0</v>
      </c>
    </row>
    <row r="238" ht="21" customHeight="true" s="1" customFormat="true" outlineLevel="1">
      <c r="A238" s="24" t="s">
        <v>1252</v>
      </c>
      <c r="B238" s="25" t="e"/>
      <c r="C238" s="26" t="e"/>
      <c r="D238" s="26" t="e"/>
      <c r="E238" s="26" t="e"/>
      <c r="F238" s="26" t="e"/>
      <c r="G238" s="26" t="e"/>
      <c r="H238" s="27" t="e"/>
    </row>
    <row r="239" ht="15" customHeight="true" s="1" customFormat="true" outlineLevel="2">
      <c r="A239" s="28" t="s">
        <v>1253</v>
      </c>
      <c r="B239" s="29" t="s">
        <v>16</v>
      </c>
      <c r="C239" s="30" t="e"/>
      <c r="D239" s="31">
        <v>2090</v>
      </c>
      <c r="E239" s="31">
        <v>2050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1255</v>
      </c>
      <c r="B240" s="29" t="s">
        <v>16</v>
      </c>
      <c r="C240" s="30" t="e"/>
      <c r="D240" s="31">
        <v>2090</v>
      </c>
      <c r="E240" s="31">
        <v>2050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1256</v>
      </c>
      <c r="B241" s="29" t="s">
        <v>16</v>
      </c>
      <c r="C241" s="30" t="e"/>
      <c r="D241" s="31">
        <v>2090</v>
      </c>
      <c r="E241" s="31">
        <v>2050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1257</v>
      </c>
      <c r="B242" s="29" t="s">
        <v>16</v>
      </c>
      <c r="C242" s="30" t="e"/>
      <c r="D242" s="31">
        <v>2090</v>
      </c>
      <c r="E242" s="31">
        <v>2050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1258</v>
      </c>
      <c r="B243" s="29" t="s">
        <v>16</v>
      </c>
      <c r="C243" s="30" t="e"/>
      <c r="D243" s="31">
        <v>2090</v>
      </c>
      <c r="E243" s="31">
        <v>2050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1259</v>
      </c>
      <c r="B244" s="29" t="s">
        <v>16</v>
      </c>
      <c r="C244" s="30" t="e"/>
      <c r="D244" s="31">
        <v>2090</v>
      </c>
      <c r="E244" s="31">
        <v>2050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1260</v>
      </c>
      <c r="B245" s="29" t="s">
        <v>16</v>
      </c>
      <c r="C245" s="30" t="e"/>
      <c r="D245" s="31">
        <v>2090</v>
      </c>
      <c r="E245" s="31">
        <v>2050</v>
      </c>
      <c r="F245" s="29">
        <v>0</v>
      </c>
      <c r="G245" s="32">
        <f>C245*D245</f>
        <v>0</v>
      </c>
      <c r="H245" s="32">
        <f>C245*E245</f>
        <v>0</v>
      </c>
    </row>
    <row r="246" ht="21" customHeight="true" s="1" customFormat="true" outlineLevel="1">
      <c r="A246" s="24" t="s">
        <v>1261</v>
      </c>
      <c r="B246" s="25" t="e"/>
      <c r="C246" s="26" t="e"/>
      <c r="D246" s="26" t="e"/>
      <c r="E246" s="26" t="e"/>
      <c r="F246" s="26" t="e"/>
      <c r="G246" s="26" t="e"/>
      <c r="H246" s="27" t="e"/>
    </row>
    <row r="247" ht="15" customHeight="true" s="1" customFormat="true" outlineLevel="2">
      <c r="A247" s="28" t="s">
        <v>1262</v>
      </c>
      <c r="B247" s="29" t="s">
        <v>16</v>
      </c>
      <c r="C247" s="30" t="e"/>
      <c r="D247" s="31">
        <v>820</v>
      </c>
      <c r="E247" s="31">
        <v>800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1263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1264</v>
      </c>
      <c r="B249" s="29" t="s">
        <v>16</v>
      </c>
      <c r="C249" s="30" t="e"/>
      <c r="D249" s="31">
        <v>1260</v>
      </c>
      <c r="E249" s="31">
        <v>1240</v>
      </c>
      <c r="F249" s="29">
        <v>0</v>
      </c>
      <c r="G249" s="32">
        <f>C249*D249</f>
        <v>0</v>
      </c>
      <c r="H249" s="32">
        <f>C249*E249</f>
        <v>0</v>
      </c>
    </row>
    <row r="250" ht="21" customHeight="true" s="1" customFormat="true" outlineLevel="1">
      <c r="A250" s="24" t="s">
        <v>1265</v>
      </c>
      <c r="B250" s="25" t="e"/>
      <c r="C250" s="26" t="e"/>
      <c r="D250" s="26" t="e"/>
      <c r="E250" s="26" t="e"/>
      <c r="F250" s="26" t="e"/>
      <c r="G250" s="26" t="e"/>
      <c r="H250" s="27" t="e"/>
    </row>
    <row r="251" ht="15" customHeight="true" s="1" customFormat="true" outlineLevel="2">
      <c r="A251" s="28" t="s">
        <v>1266</v>
      </c>
      <c r="B251" s="29" t="s">
        <v>101</v>
      </c>
      <c r="C251" s="30" t="e"/>
      <c r="D251" s="31">
        <v>1380</v>
      </c>
      <c r="E251" s="31">
        <v>1360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1268</v>
      </c>
      <c r="B252" s="29" t="s">
        <v>101</v>
      </c>
      <c r="C252" s="30" t="e"/>
      <c r="D252" s="31">
        <v>1040</v>
      </c>
      <c r="E252" s="31">
        <v>1020</v>
      </c>
      <c r="F252" s="29">
        <v>0</v>
      </c>
      <c r="G252" s="32">
        <f>C252*D252</f>
        <v>0</v>
      </c>
      <c r="H252" s="32">
        <f>C252*E252</f>
        <v>0</v>
      </c>
    </row>
    <row r="253" ht="21" customHeight="true" s="1" customFormat="true" outlineLevel="1">
      <c r="A253" s="24" t="s">
        <v>1270</v>
      </c>
      <c r="B253" s="25" t="e"/>
      <c r="C253" s="26" t="e"/>
      <c r="D253" s="26" t="e"/>
      <c r="E253" s="26" t="e"/>
      <c r="F253" s="26" t="e"/>
      <c r="G253" s="26" t="e"/>
      <c r="H253" s="27" t="e"/>
    </row>
    <row r="254" ht="15" customHeight="true" s="1" customFormat="true" outlineLevel="2">
      <c r="A254" s="28" t="s">
        <v>1271</v>
      </c>
      <c r="B254" s="29" t="s">
        <v>16</v>
      </c>
      <c r="C254" s="30" t="e"/>
      <c r="D254" s="31">
        <v>800</v>
      </c>
      <c r="E254" s="31">
        <v>775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1273</v>
      </c>
      <c r="B255" s="29" t="s">
        <v>16</v>
      </c>
      <c r="C255" s="30" t="e"/>
      <c r="D255" s="31">
        <v>800</v>
      </c>
      <c r="E255" s="31">
        <v>775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1274</v>
      </c>
      <c r="B256" s="29" t="s">
        <v>101</v>
      </c>
      <c r="C256" s="30" t="e"/>
      <c r="D256" s="31">
        <v>800</v>
      </c>
      <c r="E256" s="31">
        <v>775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1275</v>
      </c>
      <c r="B257" s="29" t="s">
        <v>101</v>
      </c>
      <c r="C257" s="30" t="e"/>
      <c r="D257" s="31">
        <v>700</v>
      </c>
      <c r="E257" s="31">
        <v>675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1276</v>
      </c>
      <c r="B258" s="29" t="s">
        <v>101</v>
      </c>
      <c r="C258" s="30" t="e"/>
      <c r="D258" s="31">
        <v>700</v>
      </c>
      <c r="E258" s="31">
        <v>675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1277</v>
      </c>
      <c r="B259" s="29" t="s">
        <v>101</v>
      </c>
      <c r="C259" s="30" t="e"/>
      <c r="D259" s="31">
        <v>700</v>
      </c>
      <c r="E259" s="31">
        <v>675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1278</v>
      </c>
      <c r="B260" s="29" t="s">
        <v>101</v>
      </c>
      <c r="C260" s="30" t="e"/>
      <c r="D260" s="31">
        <v>700</v>
      </c>
      <c r="E260" s="31">
        <v>675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1279</v>
      </c>
      <c r="B261" s="29" t="s">
        <v>101</v>
      </c>
      <c r="C261" s="30" t="e"/>
      <c r="D261" s="31">
        <v>700</v>
      </c>
      <c r="E261" s="31">
        <v>675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1280</v>
      </c>
      <c r="B262" s="29" t="s">
        <v>101</v>
      </c>
      <c r="C262" s="30" t="e"/>
      <c r="D262" s="31">
        <v>700</v>
      </c>
      <c r="E262" s="31">
        <v>675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1281</v>
      </c>
      <c r="B263" s="29" t="s">
        <v>16</v>
      </c>
      <c r="C263" s="30" t="e"/>
      <c r="D263" s="31">
        <v>750</v>
      </c>
      <c r="E263" s="31">
        <v>725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1282</v>
      </c>
      <c r="B264" s="29" t="s">
        <v>101</v>
      </c>
      <c r="C264" s="30" t="e"/>
      <c r="D264" s="31">
        <v>750</v>
      </c>
      <c r="E264" s="31">
        <v>725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1283</v>
      </c>
      <c r="B265" s="29" t="s">
        <v>101</v>
      </c>
      <c r="C265" s="30" t="e"/>
      <c r="D265" s="31">
        <v>750</v>
      </c>
      <c r="E265" s="31">
        <v>725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1284</v>
      </c>
      <c r="B266" s="29" t="s">
        <v>101</v>
      </c>
      <c r="C266" s="30" t="e"/>
      <c r="D266" s="31">
        <v>480</v>
      </c>
      <c r="E266" s="31">
        <v>465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1286</v>
      </c>
      <c r="B267" s="29" t="s">
        <v>101</v>
      </c>
      <c r="C267" s="30" t="e"/>
      <c r="D267" s="31">
        <v>480</v>
      </c>
      <c r="E267" s="31">
        <v>465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1287</v>
      </c>
      <c r="B268" s="29" t="s">
        <v>101</v>
      </c>
      <c r="C268" s="30" t="e"/>
      <c r="D268" s="31">
        <v>480</v>
      </c>
      <c r="E268" s="31">
        <v>465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1288</v>
      </c>
      <c r="B269" s="29" t="s">
        <v>101</v>
      </c>
      <c r="C269" s="30" t="e"/>
      <c r="D269" s="31">
        <v>480</v>
      </c>
      <c r="E269" s="31">
        <v>465</v>
      </c>
      <c r="F269" s="29">
        <v>0</v>
      </c>
      <c r="G269" s="32">
        <f>C269*D269</f>
        <v>0</v>
      </c>
      <c r="H269" s="32">
        <f>C269*E269</f>
        <v>0</v>
      </c>
    </row>
    <row r="270" ht="21" customHeight="true" s="1" customFormat="true" outlineLevel="1">
      <c r="A270" s="24" t="s">
        <v>1289</v>
      </c>
      <c r="B270" s="25" t="e"/>
      <c r="C270" s="26" t="e"/>
      <c r="D270" s="26" t="e"/>
      <c r="E270" s="26" t="e"/>
      <c r="F270" s="26" t="e"/>
      <c r="G270" s="26" t="e"/>
      <c r="H270" s="27" t="e"/>
    </row>
    <row r="271" ht="15" customHeight="true" s="1" customFormat="true" outlineLevel="2">
      <c r="A271" s="28" t="s">
        <v>1290</v>
      </c>
      <c r="B271" s="29" t="s">
        <v>101</v>
      </c>
      <c r="C271" s="30" t="e"/>
      <c r="D271" s="31">
        <v>320</v>
      </c>
      <c r="E271" s="31">
        <v>310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1291</v>
      </c>
      <c r="B272" s="29" t="s">
        <v>101</v>
      </c>
      <c r="C272" s="30" t="e"/>
      <c r="D272" s="31">
        <v>320</v>
      </c>
      <c r="E272" s="31">
        <v>310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1292</v>
      </c>
      <c r="B273" s="29" t="s">
        <v>101</v>
      </c>
      <c r="C273" s="30" t="e"/>
      <c r="D273" s="31">
        <v>510</v>
      </c>
      <c r="E273" s="31">
        <v>500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1293</v>
      </c>
      <c r="B274" s="29" t="s">
        <v>101</v>
      </c>
      <c r="C274" s="30" t="e"/>
      <c r="D274" s="31">
        <v>490</v>
      </c>
      <c r="E274" s="31">
        <v>470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1294</v>
      </c>
      <c r="B275" s="29" t="s">
        <v>16</v>
      </c>
      <c r="C275" s="30" t="e"/>
      <c r="D275" s="31">
        <v>310</v>
      </c>
      <c r="E275" s="31">
        <v>300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>
      <c r="A276" s="20" t="s">
        <v>459</v>
      </c>
      <c r="B276" s="21" t="e"/>
      <c r="C276" s="22" t="e"/>
      <c r="D276" s="22" t="e"/>
      <c r="E276" s="22" t="e"/>
      <c r="F276" s="22" t="e"/>
      <c r="G276" s="22" t="e"/>
      <c r="H276" s="23" t="e"/>
    </row>
    <row r="277" ht="21" customHeight="true" s="1" customFormat="true" outlineLevel="1">
      <c r="A277" s="24" t="s">
        <v>1295</v>
      </c>
      <c r="B277" s="25" t="e"/>
      <c r="C277" s="26" t="e"/>
      <c r="D277" s="26" t="e"/>
      <c r="E277" s="26" t="e"/>
      <c r="F277" s="26" t="e"/>
      <c r="G277" s="26" t="e"/>
      <c r="H277" s="27" t="e"/>
    </row>
    <row r="278" ht="15" customHeight="true" s="1" customFormat="true" outlineLevel="2">
      <c r="A278" s="28" t="s">
        <v>1296</v>
      </c>
      <c r="B278" s="29" t="s">
        <v>101</v>
      </c>
      <c r="C278" s="30" t="e"/>
      <c r="D278" s="31">
        <v>830</v>
      </c>
      <c r="E278" s="31">
        <v>810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1297</v>
      </c>
      <c r="B279" s="29" t="s">
        <v>101</v>
      </c>
      <c r="C279" s="30" t="e"/>
      <c r="D279" s="31">
        <v>830</v>
      </c>
      <c r="E279" s="31">
        <v>810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1298</v>
      </c>
      <c r="B280" s="29" t="s">
        <v>101</v>
      </c>
      <c r="C280" s="30" t="e"/>
      <c r="D280" s="31">
        <v>830</v>
      </c>
      <c r="E280" s="31">
        <v>810</v>
      </c>
      <c r="F280" s="29">
        <v>0</v>
      </c>
      <c r="G280" s="32">
        <f>C280*D280</f>
        <v>0</v>
      </c>
      <c r="H280" s="32">
        <f>C280*E280</f>
        <v>0</v>
      </c>
    </row>
    <row r="281" ht="21" customHeight="true" s="1" customFormat="true" outlineLevel="1">
      <c r="A281" s="24" t="s">
        <v>1299</v>
      </c>
      <c r="B281" s="25" t="e"/>
      <c r="C281" s="26" t="e"/>
      <c r="D281" s="26" t="e"/>
      <c r="E281" s="26" t="e"/>
      <c r="F281" s="26" t="e"/>
      <c r="G281" s="26" t="e"/>
      <c r="H281" s="27" t="e"/>
    </row>
    <row r="282" ht="15" customHeight="true" s="1" customFormat="true" outlineLevel="2">
      <c r="A282" s="28" t="s">
        <v>1300</v>
      </c>
      <c r="B282" s="29" t="s">
        <v>16</v>
      </c>
      <c r="C282" s="30" t="e"/>
      <c r="D282" s="31">
        <v>540</v>
      </c>
      <c r="E282" s="31">
        <v>520</v>
      </c>
      <c r="F282" s="29">
        <v>0</v>
      </c>
      <c r="G282" s="32">
        <f>C282*D282</f>
        <v>0</v>
      </c>
      <c r="H282" s="32">
        <f>C282*E282</f>
        <v>0</v>
      </c>
    </row>
    <row r="283" ht="21" customHeight="true" s="1" customFormat="true">
      <c r="A283" s="20" t="s">
        <v>1301</v>
      </c>
      <c r="B283" s="21" t="e"/>
      <c r="C283" s="22" t="e"/>
      <c r="D283" s="22" t="e"/>
      <c r="E283" s="22" t="e"/>
      <c r="F283" s="22" t="e"/>
      <c r="G283" s="22" t="e"/>
      <c r="H283" s="23" t="e"/>
    </row>
    <row r="284" ht="21" customHeight="true" s="1" customFormat="true" outlineLevel="1">
      <c r="A284" s="24" t="s">
        <v>1302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1303</v>
      </c>
      <c r="B285" s="29" t="s">
        <v>16</v>
      </c>
      <c r="C285" s="30" t="e"/>
      <c r="D285" s="31">
        <v>530</v>
      </c>
      <c r="E285" s="31">
        <v>515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1306</v>
      </c>
      <c r="B286" s="29" t="s">
        <v>16</v>
      </c>
      <c r="C286" s="30" t="e"/>
      <c r="D286" s="31">
        <v>530</v>
      </c>
      <c r="E286" s="31">
        <v>515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1307</v>
      </c>
      <c r="B287" s="29" t="s">
        <v>16</v>
      </c>
      <c r="C287" s="30" t="e"/>
      <c r="D287" s="31">
        <v>530</v>
      </c>
      <c r="E287" s="31">
        <v>515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>
      <c r="A288" s="20" t="s">
        <v>1308</v>
      </c>
      <c r="B288" s="21" t="e"/>
      <c r="C288" s="22" t="e"/>
      <c r="D288" s="22" t="e"/>
      <c r="E288" s="22" t="e"/>
      <c r="F288" s="22" t="e"/>
      <c r="G288" s="22" t="e"/>
      <c r="H288" s="23" t="e"/>
    </row>
    <row r="289" ht="21" customHeight="true" s="1" customFormat="true" outlineLevel="1">
      <c r="A289" s="24" t="s">
        <v>1309</v>
      </c>
      <c r="B289" s="25" t="e"/>
      <c r="C289" s="26" t="e"/>
      <c r="D289" s="26" t="e"/>
      <c r="E289" s="26" t="e"/>
      <c r="F289" s="26" t="e"/>
      <c r="G289" s="26" t="e"/>
      <c r="H289" s="27" t="e"/>
    </row>
    <row r="290" ht="15" customHeight="true" s="1" customFormat="true" outlineLevel="2">
      <c r="A290" s="28" t="s">
        <v>1310</v>
      </c>
      <c r="B290" s="29" t="s">
        <v>101</v>
      </c>
      <c r="C290" s="30" t="e"/>
      <c r="D290" s="31">
        <v>300</v>
      </c>
      <c r="E290" s="31">
        <v>300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1311</v>
      </c>
      <c r="B291" s="29" t="s">
        <v>16</v>
      </c>
      <c r="C291" s="30" t="e"/>
      <c r="D291" s="31">
        <v>300</v>
      </c>
      <c r="E291" s="31">
        <v>300</v>
      </c>
      <c r="F291" s="29">
        <v>0</v>
      </c>
      <c r="G291" s="32">
        <f>C291*D291</f>
        <v>0</v>
      </c>
      <c r="H291" s="32">
        <f>C291*E291</f>
        <v>0</v>
      </c>
    </row>
    <row r="292" ht="21" customHeight="true" s="1" customFormat="true" outlineLevel="1">
      <c r="A292" s="24" t="s">
        <v>1312</v>
      </c>
      <c r="B292" s="25" t="e"/>
      <c r="C292" s="26" t="e"/>
      <c r="D292" s="26" t="e"/>
      <c r="E292" s="26" t="e"/>
      <c r="F292" s="26" t="e"/>
      <c r="G292" s="26" t="e"/>
      <c r="H292" s="27" t="e"/>
    </row>
    <row r="293" ht="15" customHeight="true" s="1" customFormat="true" outlineLevel="2">
      <c r="A293" s="28" t="s">
        <v>1313</v>
      </c>
      <c r="B293" s="29" t="s">
        <v>101</v>
      </c>
      <c r="C293" s="30" t="e"/>
      <c r="D293" s="31">
        <v>100</v>
      </c>
      <c r="E293" s="31">
        <v>100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1315</v>
      </c>
      <c r="B294" s="29" t="s">
        <v>16</v>
      </c>
      <c r="C294" s="30" t="e"/>
      <c r="D294" s="31">
        <v>100</v>
      </c>
      <c r="E294" s="31">
        <v>100</v>
      </c>
      <c r="F294" s="29">
        <v>0</v>
      </c>
      <c r="G294" s="32">
        <f>C294*D294</f>
        <v>0</v>
      </c>
      <c r="H294" s="32">
        <f>C294*E294</f>
        <v>0</v>
      </c>
    </row>
    <row r="295" ht="21" customHeight="true" s="1" customFormat="true">
      <c r="A295" s="20" t="s">
        <v>1316</v>
      </c>
      <c r="B295" s="21" t="e"/>
      <c r="C295" s="22" t="e"/>
      <c r="D295" s="22" t="e"/>
      <c r="E295" s="22" t="e"/>
      <c r="F295" s="22" t="e"/>
      <c r="G295" s="22" t="e"/>
      <c r="H295" s="23" t="e"/>
    </row>
    <row r="296" ht="15" customHeight="true" s="1" customFormat="true" outlineLevel="1">
      <c r="A296" s="28" t="s">
        <v>1317</v>
      </c>
      <c r="B296" s="29" t="s">
        <v>101</v>
      </c>
      <c r="C296" s="30" t="e"/>
      <c r="D296" s="31">
        <v>250</v>
      </c>
      <c r="E296" s="31">
        <v>240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1">
      <c r="A297" s="28" t="s">
        <v>1318</v>
      </c>
      <c r="B297" s="29" t="s">
        <v>16</v>
      </c>
      <c r="C297" s="30" t="e"/>
      <c r="D297" s="31">
        <v>250</v>
      </c>
      <c r="E297" s="31">
        <v>240</v>
      </c>
      <c r="F297" s="29">
        <v>0</v>
      </c>
      <c r="G297" s="32">
        <f>C297*D297</f>
        <v>0</v>
      </c>
      <c r="H297" s="32">
        <f>C297*E297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08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349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'Кальяны и Табаки'!G5 + 'Жевательный табак и Снюс'!G5 + G5</f>
        <v>0</v>
      </c>
      <c r="H4" s="16">
        <f>'РАСПРОДАЖА'!H5 + 'Одноразовые ЭС Оригинал'!H5 + 'Многоразовые POD системы'!H5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1319</v>
      </c>
      <c r="C5" s="15" t="e"/>
      <c r="D5" s="15" t="e"/>
      <c r="E5" s="15" t="e"/>
      <c r="F5" s="15" t="e"/>
      <c r="G5" s="16">
        <f>SUM(G7:G1086)</f>
        <v>0</v>
      </c>
      <c r="H5" s="16">
        <f>SUM(H7:H1086)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1320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1321</v>
      </c>
      <c r="B8" s="29" t="s">
        <v>16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1322</v>
      </c>
      <c r="B9" s="29" t="s">
        <v>16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>
      <c r="A10" s="20" t="s">
        <v>1136</v>
      </c>
      <c r="B10" s="21" t="e"/>
      <c r="C10" s="22" t="e"/>
      <c r="D10" s="22" t="e"/>
      <c r="E10" s="22" t="e"/>
      <c r="F10" s="22" t="e"/>
      <c r="G10" s="22" t="e"/>
      <c r="H10" s="23" t="e"/>
    </row>
    <row r="11" ht="21" customHeight="true" s="1" customFormat="true" outlineLevel="1">
      <c r="A11" s="24" t="s">
        <v>1324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1325</v>
      </c>
      <c r="B12" s="29" t="s">
        <v>16</v>
      </c>
      <c r="C12" s="30" t="e"/>
      <c r="D12" s="31">
        <v>220</v>
      </c>
      <c r="E12" s="31">
        <v>210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1326</v>
      </c>
      <c r="B13" s="29" t="s">
        <v>16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1327</v>
      </c>
      <c r="B14" s="29" t="s">
        <v>16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1328</v>
      </c>
      <c r="B15" s="29" t="s">
        <v>16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1329</v>
      </c>
      <c r="B16" s="29" t="s">
        <v>101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1330</v>
      </c>
      <c r="B17" s="29" t="s">
        <v>16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1331</v>
      </c>
      <c r="B18" s="29" t="s">
        <v>16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1332</v>
      </c>
      <c r="B19" s="29" t="s">
        <v>16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1333</v>
      </c>
      <c r="B20" s="29" t="s">
        <v>16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1334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1335</v>
      </c>
      <c r="B22" s="29" t="s">
        <v>16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1336</v>
      </c>
      <c r="B23" s="29" t="s">
        <v>16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1337</v>
      </c>
      <c r="B24" s="29" t="s">
        <v>16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21" customHeight="true" s="1" customFormat="true" outlineLevel="1">
      <c r="A25" s="24" t="s">
        <v>1338</v>
      </c>
      <c r="B25" s="25" t="e"/>
      <c r="C25" s="26" t="e"/>
      <c r="D25" s="26" t="e"/>
      <c r="E25" s="26" t="e"/>
      <c r="F25" s="26" t="e"/>
      <c r="G25" s="26" t="e"/>
      <c r="H25" s="27" t="e"/>
    </row>
    <row r="26" ht="15" customHeight="true" s="1" customFormat="true" outlineLevel="2">
      <c r="A26" s="28" t="s">
        <v>1339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1340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1341</v>
      </c>
      <c r="B28" s="29" t="s">
        <v>16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1342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1343</v>
      </c>
      <c r="B30" s="29" t="s">
        <v>16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1344</v>
      </c>
      <c r="B31" s="29" t="s">
        <v>16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1345</v>
      </c>
      <c r="B32" s="29" t="s">
        <v>16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1346</v>
      </c>
      <c r="B33" s="29" t="s">
        <v>16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1347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1348</v>
      </c>
      <c r="B35" s="29" t="s">
        <v>16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1349</v>
      </c>
      <c r="B36" s="29" t="s">
        <v>16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1350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1351</v>
      </c>
      <c r="B38" s="29" t="s">
        <v>16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1352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1353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1354</v>
      </c>
      <c r="B41" s="29" t="s">
        <v>101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1355</v>
      </c>
      <c r="B42" s="29" t="s">
        <v>16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1356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1357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1358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1359</v>
      </c>
      <c r="B46" s="29" t="s">
        <v>16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1360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1361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1362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1363</v>
      </c>
      <c r="B50" s="29" t="s">
        <v>16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21" customHeight="true" s="1" customFormat="true" outlineLevel="1">
      <c r="A51" s="24" t="s">
        <v>1364</v>
      </c>
      <c r="B51" s="25" t="e"/>
      <c r="C51" s="26" t="e"/>
      <c r="D51" s="26" t="e"/>
      <c r="E51" s="26" t="e"/>
      <c r="F51" s="26" t="e"/>
      <c r="G51" s="26" t="e"/>
      <c r="H51" s="27" t="e"/>
    </row>
    <row r="52" ht="15" customHeight="true" s="1" customFormat="true" outlineLevel="2">
      <c r="A52" s="28" t="s">
        <v>1365</v>
      </c>
      <c r="B52" s="29" t="s">
        <v>16</v>
      </c>
      <c r="C52" s="30" t="e"/>
      <c r="D52" s="31">
        <v>220</v>
      </c>
      <c r="E52" s="31">
        <v>210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1366</v>
      </c>
      <c r="B53" s="29" t="s">
        <v>16</v>
      </c>
      <c r="C53" s="30" t="e"/>
      <c r="D53" s="31">
        <v>220</v>
      </c>
      <c r="E53" s="31">
        <v>210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1367</v>
      </c>
      <c r="B54" s="29" t="s">
        <v>16</v>
      </c>
      <c r="C54" s="30" t="e"/>
      <c r="D54" s="31">
        <v>220</v>
      </c>
      <c r="E54" s="31">
        <v>210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1368</v>
      </c>
      <c r="B55" s="29" t="s">
        <v>16</v>
      </c>
      <c r="C55" s="30" t="e"/>
      <c r="D55" s="31">
        <v>220</v>
      </c>
      <c r="E55" s="31">
        <v>210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1369</v>
      </c>
      <c r="B56" s="29" t="s">
        <v>16</v>
      </c>
      <c r="C56" s="30" t="e"/>
      <c r="D56" s="31">
        <v>220</v>
      </c>
      <c r="E56" s="31">
        <v>210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1370</v>
      </c>
      <c r="B57" s="29" t="s">
        <v>16</v>
      </c>
      <c r="C57" s="30" t="e"/>
      <c r="D57" s="31">
        <v>220</v>
      </c>
      <c r="E57" s="31">
        <v>210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1371</v>
      </c>
      <c r="B58" s="29" t="s">
        <v>16</v>
      </c>
      <c r="C58" s="30" t="e"/>
      <c r="D58" s="31">
        <v>220</v>
      </c>
      <c r="E58" s="31">
        <v>210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1372</v>
      </c>
      <c r="B59" s="29" t="s">
        <v>16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1373</v>
      </c>
      <c r="B60" s="29" t="s">
        <v>16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1374</v>
      </c>
      <c r="B61" s="29" t="s">
        <v>16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1375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1376</v>
      </c>
      <c r="B63" s="29" t="s">
        <v>16</v>
      </c>
      <c r="C63" s="30" t="e"/>
      <c r="D63" s="31">
        <v>230</v>
      </c>
      <c r="E63" s="31">
        <v>220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1377</v>
      </c>
      <c r="B64" s="29" t="s">
        <v>16</v>
      </c>
      <c r="C64" s="30" t="e"/>
      <c r="D64" s="31">
        <v>230</v>
      </c>
      <c r="E64" s="31">
        <v>220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1378</v>
      </c>
      <c r="B65" s="29" t="s">
        <v>16</v>
      </c>
      <c r="C65" s="30" t="e"/>
      <c r="D65" s="31">
        <v>230</v>
      </c>
      <c r="E65" s="31">
        <v>220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1379</v>
      </c>
      <c r="B66" s="29" t="s">
        <v>16</v>
      </c>
      <c r="C66" s="30" t="e"/>
      <c r="D66" s="31">
        <v>230</v>
      </c>
      <c r="E66" s="31">
        <v>220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1380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1381</v>
      </c>
      <c r="B68" s="29" t="s">
        <v>16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1382</v>
      </c>
      <c r="B69" s="29" t="s">
        <v>16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1383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1384</v>
      </c>
      <c r="B71" s="29" t="s">
        <v>16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 outlineLevel="1">
      <c r="A72" s="24" t="s">
        <v>1385</v>
      </c>
      <c r="B72" s="25" t="e"/>
      <c r="C72" s="26" t="e"/>
      <c r="D72" s="26" t="e"/>
      <c r="E72" s="26" t="e"/>
      <c r="F72" s="26" t="e"/>
      <c r="G72" s="26" t="e"/>
      <c r="H72" s="27" t="e"/>
    </row>
    <row r="73" ht="15" customHeight="true" s="1" customFormat="true" outlineLevel="2">
      <c r="A73" s="28" t="s">
        <v>1386</v>
      </c>
      <c r="B73" s="29" t="s">
        <v>16</v>
      </c>
      <c r="C73" s="30" t="e"/>
      <c r="D73" s="31">
        <v>220</v>
      </c>
      <c r="E73" s="31">
        <v>210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1387</v>
      </c>
      <c r="B74" s="29" t="s">
        <v>16</v>
      </c>
      <c r="C74" s="30" t="e"/>
      <c r="D74" s="31">
        <v>220</v>
      </c>
      <c r="E74" s="31">
        <v>210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1388</v>
      </c>
      <c r="B75" s="29" t="s">
        <v>16</v>
      </c>
      <c r="C75" s="30" t="e"/>
      <c r="D75" s="31">
        <v>220</v>
      </c>
      <c r="E75" s="31">
        <v>210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1389</v>
      </c>
      <c r="B76" s="29" t="s">
        <v>16</v>
      </c>
      <c r="C76" s="30" t="e"/>
      <c r="D76" s="31">
        <v>220</v>
      </c>
      <c r="E76" s="31">
        <v>210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1390</v>
      </c>
      <c r="B77" s="29" t="s">
        <v>101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1391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1392</v>
      </c>
      <c r="B79" s="29" t="s">
        <v>16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1393</v>
      </c>
      <c r="B80" s="29" t="s">
        <v>16</v>
      </c>
      <c r="C80" s="30" t="e"/>
      <c r="D80" s="31">
        <v>220</v>
      </c>
      <c r="E80" s="31">
        <v>210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1394</v>
      </c>
      <c r="B81" s="29" t="s">
        <v>16</v>
      </c>
      <c r="C81" s="30" t="e"/>
      <c r="D81" s="31">
        <v>220</v>
      </c>
      <c r="E81" s="31">
        <v>210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1395</v>
      </c>
      <c r="B82" s="29" t="s">
        <v>16</v>
      </c>
      <c r="C82" s="30" t="e"/>
      <c r="D82" s="31">
        <v>220</v>
      </c>
      <c r="E82" s="31">
        <v>210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1396</v>
      </c>
      <c r="B83" s="29" t="s">
        <v>16</v>
      </c>
      <c r="C83" s="30" t="e"/>
      <c r="D83" s="31">
        <v>220</v>
      </c>
      <c r="E83" s="31">
        <v>210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1397</v>
      </c>
      <c r="B84" s="29" t="s">
        <v>16</v>
      </c>
      <c r="C84" s="30" t="e"/>
      <c r="D84" s="31">
        <v>220</v>
      </c>
      <c r="E84" s="31">
        <v>210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1398</v>
      </c>
      <c r="B85" s="29" t="s">
        <v>16</v>
      </c>
      <c r="C85" s="30" t="e"/>
      <c r="D85" s="31">
        <v>220</v>
      </c>
      <c r="E85" s="31">
        <v>210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1399</v>
      </c>
      <c r="B86" s="29" t="s">
        <v>16</v>
      </c>
      <c r="C86" s="30" t="e"/>
      <c r="D86" s="31">
        <v>220</v>
      </c>
      <c r="E86" s="31">
        <v>210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1400</v>
      </c>
      <c r="B87" s="29" t="s">
        <v>16</v>
      </c>
      <c r="C87" s="30" t="e"/>
      <c r="D87" s="31">
        <v>220</v>
      </c>
      <c r="E87" s="31">
        <v>210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1401</v>
      </c>
      <c r="B88" s="29" t="s">
        <v>16</v>
      </c>
      <c r="C88" s="30" t="e"/>
      <c r="D88" s="31">
        <v>220</v>
      </c>
      <c r="E88" s="31">
        <v>210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1402</v>
      </c>
      <c r="B89" s="29" t="s">
        <v>16</v>
      </c>
      <c r="C89" s="30" t="e"/>
      <c r="D89" s="31">
        <v>220</v>
      </c>
      <c r="E89" s="31">
        <v>210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1403</v>
      </c>
      <c r="B90" s="29" t="s">
        <v>16</v>
      </c>
      <c r="C90" s="30" t="e"/>
      <c r="D90" s="31">
        <v>220</v>
      </c>
      <c r="E90" s="31">
        <v>210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1404</v>
      </c>
      <c r="B91" s="29" t="s">
        <v>16</v>
      </c>
      <c r="C91" s="30" t="e"/>
      <c r="D91" s="31">
        <v>220</v>
      </c>
      <c r="E91" s="31">
        <v>210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1405</v>
      </c>
      <c r="B92" s="29" t="s">
        <v>16</v>
      </c>
      <c r="C92" s="30" t="e"/>
      <c r="D92" s="31">
        <v>220</v>
      </c>
      <c r="E92" s="31">
        <v>210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1406</v>
      </c>
      <c r="B93" s="29" t="s">
        <v>16</v>
      </c>
      <c r="C93" s="30" t="e"/>
      <c r="D93" s="31">
        <v>220</v>
      </c>
      <c r="E93" s="31">
        <v>210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1407</v>
      </c>
      <c r="B94" s="29" t="s">
        <v>16</v>
      </c>
      <c r="C94" s="30" t="e"/>
      <c r="D94" s="31">
        <v>220</v>
      </c>
      <c r="E94" s="31">
        <v>210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1408</v>
      </c>
      <c r="B95" s="29" t="s">
        <v>16</v>
      </c>
      <c r="C95" s="30" t="e"/>
      <c r="D95" s="31">
        <v>220</v>
      </c>
      <c r="E95" s="31">
        <v>210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1409</v>
      </c>
      <c r="B96" s="29" t="s">
        <v>101</v>
      </c>
      <c r="C96" s="30" t="e"/>
      <c r="D96" s="31">
        <v>220</v>
      </c>
      <c r="E96" s="31">
        <v>210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1410</v>
      </c>
      <c r="B97" s="29" t="s">
        <v>16</v>
      </c>
      <c r="C97" s="30" t="e"/>
      <c r="D97" s="31">
        <v>220</v>
      </c>
      <c r="E97" s="31">
        <v>210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1411</v>
      </c>
      <c r="B98" s="29" t="s">
        <v>16</v>
      </c>
      <c r="C98" s="30" t="e"/>
      <c r="D98" s="31">
        <v>220</v>
      </c>
      <c r="E98" s="31">
        <v>210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1412</v>
      </c>
      <c r="B99" s="29" t="s">
        <v>101</v>
      </c>
      <c r="C99" s="30" t="e"/>
      <c r="D99" s="31">
        <v>220</v>
      </c>
      <c r="E99" s="31">
        <v>210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1413</v>
      </c>
      <c r="B100" s="29" t="s">
        <v>16</v>
      </c>
      <c r="C100" s="30" t="e"/>
      <c r="D100" s="31">
        <v>220</v>
      </c>
      <c r="E100" s="31">
        <v>210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1414</v>
      </c>
      <c r="B101" s="29" t="s">
        <v>16</v>
      </c>
      <c r="C101" s="30" t="e"/>
      <c r="D101" s="31">
        <v>220</v>
      </c>
      <c r="E101" s="31">
        <v>210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1415</v>
      </c>
      <c r="B102" s="29" t="s">
        <v>16</v>
      </c>
      <c r="C102" s="30" t="e"/>
      <c r="D102" s="31">
        <v>220</v>
      </c>
      <c r="E102" s="31">
        <v>210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1416</v>
      </c>
      <c r="B103" s="29" t="s">
        <v>16</v>
      </c>
      <c r="C103" s="30" t="e"/>
      <c r="D103" s="31">
        <v>220</v>
      </c>
      <c r="E103" s="31">
        <v>210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1417</v>
      </c>
      <c r="B104" s="29" t="s">
        <v>16</v>
      </c>
      <c r="C104" s="30" t="e"/>
      <c r="D104" s="31">
        <v>220</v>
      </c>
      <c r="E104" s="31">
        <v>210</v>
      </c>
      <c r="F104" s="29">
        <v>0</v>
      </c>
      <c r="G104" s="32">
        <f>C104*D104</f>
        <v>0</v>
      </c>
      <c r="H104" s="32">
        <f>C104*E104</f>
        <v>0</v>
      </c>
    </row>
    <row r="105" ht="21" customHeight="true" s="1" customFormat="true" outlineLevel="1">
      <c r="A105" s="24" t="s">
        <v>1418</v>
      </c>
      <c r="B105" s="25" t="e"/>
      <c r="C105" s="26" t="e"/>
      <c r="D105" s="26" t="e"/>
      <c r="E105" s="26" t="e"/>
      <c r="F105" s="26" t="e"/>
      <c r="G105" s="26" t="e"/>
      <c r="H105" s="27" t="e"/>
    </row>
    <row r="106" ht="15" customHeight="true" s="1" customFormat="true" outlineLevel="2">
      <c r="A106" s="28" t="s">
        <v>1419</v>
      </c>
      <c r="B106" s="29" t="s">
        <v>16</v>
      </c>
      <c r="C106" s="30" t="e"/>
      <c r="D106" s="31">
        <v>230</v>
      </c>
      <c r="E106" s="31">
        <v>220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1420</v>
      </c>
      <c r="B107" s="29" t="s">
        <v>16</v>
      </c>
      <c r="C107" s="30" t="e"/>
      <c r="D107" s="31">
        <v>230</v>
      </c>
      <c r="E107" s="31">
        <v>220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1421</v>
      </c>
      <c r="B108" s="29" t="s">
        <v>16</v>
      </c>
      <c r="C108" s="30" t="e"/>
      <c r="D108" s="31">
        <v>230</v>
      </c>
      <c r="E108" s="31">
        <v>220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1422</v>
      </c>
      <c r="B109" s="29" t="s">
        <v>16</v>
      </c>
      <c r="C109" s="30" t="e"/>
      <c r="D109" s="31">
        <v>230</v>
      </c>
      <c r="E109" s="31">
        <v>220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1423</v>
      </c>
      <c r="B110" s="29" t="s">
        <v>16</v>
      </c>
      <c r="C110" s="30" t="e"/>
      <c r="D110" s="31">
        <v>230</v>
      </c>
      <c r="E110" s="31">
        <v>220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1424</v>
      </c>
      <c r="B111" s="29" t="s">
        <v>16</v>
      </c>
      <c r="C111" s="30" t="e"/>
      <c r="D111" s="31">
        <v>230</v>
      </c>
      <c r="E111" s="31">
        <v>220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1425</v>
      </c>
      <c r="B112" s="29" t="s">
        <v>16</v>
      </c>
      <c r="C112" s="30" t="e"/>
      <c r="D112" s="31">
        <v>230</v>
      </c>
      <c r="E112" s="31">
        <v>220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1426</v>
      </c>
      <c r="B113" s="29" t="s">
        <v>16</v>
      </c>
      <c r="C113" s="30" t="e"/>
      <c r="D113" s="31">
        <v>230</v>
      </c>
      <c r="E113" s="31">
        <v>220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1427</v>
      </c>
      <c r="B114" s="29" t="s">
        <v>16</v>
      </c>
      <c r="C114" s="30" t="e"/>
      <c r="D114" s="31">
        <v>230</v>
      </c>
      <c r="E114" s="31">
        <v>220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1428</v>
      </c>
      <c r="B115" s="29" t="s">
        <v>16</v>
      </c>
      <c r="C115" s="30" t="e"/>
      <c r="D115" s="31">
        <v>230</v>
      </c>
      <c r="E115" s="31">
        <v>220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1429</v>
      </c>
      <c r="B116" s="29" t="s">
        <v>16</v>
      </c>
      <c r="C116" s="30" t="e"/>
      <c r="D116" s="31">
        <v>230</v>
      </c>
      <c r="E116" s="31">
        <v>220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1430</v>
      </c>
      <c r="B117" s="29" t="s">
        <v>16</v>
      </c>
      <c r="C117" s="30" t="e"/>
      <c r="D117" s="31">
        <v>230</v>
      </c>
      <c r="E117" s="31">
        <v>220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1431</v>
      </c>
      <c r="B118" s="29" t="s">
        <v>16</v>
      </c>
      <c r="C118" s="30" t="e"/>
      <c r="D118" s="31">
        <v>230</v>
      </c>
      <c r="E118" s="31">
        <v>220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1432</v>
      </c>
      <c r="B119" s="29" t="s">
        <v>16</v>
      </c>
      <c r="C119" s="30" t="e"/>
      <c r="D119" s="31">
        <v>230</v>
      </c>
      <c r="E119" s="31">
        <v>220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1433</v>
      </c>
      <c r="B120" s="29" t="s">
        <v>16</v>
      </c>
      <c r="C120" s="30" t="e"/>
      <c r="D120" s="31">
        <v>230</v>
      </c>
      <c r="E120" s="31">
        <v>220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1434</v>
      </c>
      <c r="B121" s="29" t="s">
        <v>101</v>
      </c>
      <c r="C121" s="30" t="e"/>
      <c r="D121" s="31">
        <v>230</v>
      </c>
      <c r="E121" s="31">
        <v>220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1435</v>
      </c>
      <c r="B122" s="29" t="s">
        <v>16</v>
      </c>
      <c r="C122" s="30" t="e"/>
      <c r="D122" s="31">
        <v>230</v>
      </c>
      <c r="E122" s="31">
        <v>220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1436</v>
      </c>
      <c r="B123" s="29" t="s">
        <v>16</v>
      </c>
      <c r="C123" s="30" t="e"/>
      <c r="D123" s="31">
        <v>230</v>
      </c>
      <c r="E123" s="31">
        <v>220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1437</v>
      </c>
      <c r="B124" s="29" t="s">
        <v>16</v>
      </c>
      <c r="C124" s="30" t="e"/>
      <c r="D124" s="31">
        <v>230</v>
      </c>
      <c r="E124" s="31">
        <v>220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1438</v>
      </c>
      <c r="B125" s="29" t="s">
        <v>16</v>
      </c>
      <c r="C125" s="30" t="e"/>
      <c r="D125" s="31">
        <v>230</v>
      </c>
      <c r="E125" s="31">
        <v>220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1439</v>
      </c>
      <c r="B126" s="29" t="s">
        <v>16</v>
      </c>
      <c r="C126" s="30" t="e"/>
      <c r="D126" s="31">
        <v>230</v>
      </c>
      <c r="E126" s="31">
        <v>220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1440</v>
      </c>
      <c r="B127" s="29" t="s">
        <v>16</v>
      </c>
      <c r="C127" s="30" t="e"/>
      <c r="D127" s="31">
        <v>230</v>
      </c>
      <c r="E127" s="31">
        <v>220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1441</v>
      </c>
      <c r="B128" s="29" t="s">
        <v>16</v>
      </c>
      <c r="C128" s="30" t="e"/>
      <c r="D128" s="31">
        <v>230</v>
      </c>
      <c r="E128" s="31">
        <v>220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1442</v>
      </c>
      <c r="B129" s="29" t="s">
        <v>16</v>
      </c>
      <c r="C129" s="30" t="e"/>
      <c r="D129" s="31">
        <v>230</v>
      </c>
      <c r="E129" s="31">
        <v>220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1443</v>
      </c>
      <c r="B130" s="29" t="s">
        <v>16</v>
      </c>
      <c r="C130" s="30" t="e"/>
      <c r="D130" s="31">
        <v>230</v>
      </c>
      <c r="E130" s="31">
        <v>220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1444</v>
      </c>
      <c r="B131" s="29" t="s">
        <v>16</v>
      </c>
      <c r="C131" s="30" t="e"/>
      <c r="D131" s="31">
        <v>230</v>
      </c>
      <c r="E131" s="31">
        <v>220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1445</v>
      </c>
      <c r="B132" s="29" t="s">
        <v>16</v>
      </c>
      <c r="C132" s="30" t="e"/>
      <c r="D132" s="31">
        <v>230</v>
      </c>
      <c r="E132" s="31">
        <v>220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1446</v>
      </c>
      <c r="B133" s="29" t="s">
        <v>16</v>
      </c>
      <c r="C133" s="30" t="e"/>
      <c r="D133" s="31">
        <v>230</v>
      </c>
      <c r="E133" s="31">
        <v>220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1447</v>
      </c>
      <c r="B134" s="29" t="s">
        <v>16</v>
      </c>
      <c r="C134" s="30" t="e"/>
      <c r="D134" s="31">
        <v>230</v>
      </c>
      <c r="E134" s="31">
        <v>220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1448</v>
      </c>
      <c r="B135" s="29" t="s">
        <v>16</v>
      </c>
      <c r="C135" s="30" t="e"/>
      <c r="D135" s="31">
        <v>230</v>
      </c>
      <c r="E135" s="31">
        <v>220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1449</v>
      </c>
      <c r="B136" s="29" t="s">
        <v>16</v>
      </c>
      <c r="C136" s="30" t="e"/>
      <c r="D136" s="31">
        <v>230</v>
      </c>
      <c r="E136" s="31">
        <v>220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1450</v>
      </c>
      <c r="B137" s="29" t="s">
        <v>16</v>
      </c>
      <c r="C137" s="30" t="e"/>
      <c r="D137" s="31">
        <v>230</v>
      </c>
      <c r="E137" s="31">
        <v>220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1451</v>
      </c>
      <c r="B138" s="29" t="s">
        <v>16</v>
      </c>
      <c r="C138" s="30" t="e"/>
      <c r="D138" s="31">
        <v>230</v>
      </c>
      <c r="E138" s="31">
        <v>220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1452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1453</v>
      </c>
      <c r="B140" s="29" t="s">
        <v>16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1454</v>
      </c>
      <c r="B141" s="29" t="s">
        <v>16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1455</v>
      </c>
      <c r="B142" s="29" t="s">
        <v>16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1456</v>
      </c>
      <c r="B143" s="29" t="s">
        <v>16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1457</v>
      </c>
      <c r="B144" s="29" t="s">
        <v>16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1458</v>
      </c>
      <c r="B145" s="29" t="s">
        <v>16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1459</v>
      </c>
      <c r="B146" s="29" t="s">
        <v>16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1460</v>
      </c>
      <c r="B147" s="29" t="s">
        <v>16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1461</v>
      </c>
      <c r="B148" s="29" t="s">
        <v>16</v>
      </c>
      <c r="C148" s="30" t="e"/>
      <c r="D148" s="31">
        <v>270</v>
      </c>
      <c r="E148" s="31">
        <v>260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1462</v>
      </c>
      <c r="B149" s="29" t="s">
        <v>16</v>
      </c>
      <c r="C149" s="30" t="e"/>
      <c r="D149" s="31">
        <v>270</v>
      </c>
      <c r="E149" s="31">
        <v>260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1463</v>
      </c>
      <c r="B150" s="29" t="s">
        <v>16</v>
      </c>
      <c r="C150" s="30" t="e"/>
      <c r="D150" s="31">
        <v>270</v>
      </c>
      <c r="E150" s="31">
        <v>260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1464</v>
      </c>
      <c r="B151" s="29" t="s">
        <v>16</v>
      </c>
      <c r="C151" s="30" t="e"/>
      <c r="D151" s="31">
        <v>270</v>
      </c>
      <c r="E151" s="31">
        <v>260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1465</v>
      </c>
      <c r="B152" s="29" t="s">
        <v>16</v>
      </c>
      <c r="C152" s="30" t="e"/>
      <c r="D152" s="31">
        <v>270</v>
      </c>
      <c r="E152" s="31">
        <v>260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1466</v>
      </c>
      <c r="B153" s="29" t="s">
        <v>16</v>
      </c>
      <c r="C153" s="30" t="e"/>
      <c r="D153" s="31">
        <v>270</v>
      </c>
      <c r="E153" s="31">
        <v>260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1467</v>
      </c>
      <c r="B154" s="29" t="s">
        <v>16</v>
      </c>
      <c r="C154" s="30" t="e"/>
      <c r="D154" s="31">
        <v>270</v>
      </c>
      <c r="E154" s="31">
        <v>260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1468</v>
      </c>
      <c r="B155" s="29" t="s">
        <v>16</v>
      </c>
      <c r="C155" s="30" t="e"/>
      <c r="D155" s="31">
        <v>270</v>
      </c>
      <c r="E155" s="31">
        <v>260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1469</v>
      </c>
      <c r="B156" s="29" t="s">
        <v>16</v>
      </c>
      <c r="C156" s="30" t="e"/>
      <c r="D156" s="31">
        <v>270</v>
      </c>
      <c r="E156" s="31">
        <v>260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1470</v>
      </c>
      <c r="B157" s="29" t="s">
        <v>16</v>
      </c>
      <c r="C157" s="30" t="e"/>
      <c r="D157" s="31">
        <v>270</v>
      </c>
      <c r="E157" s="31">
        <v>260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1471</v>
      </c>
      <c r="B158" s="29" t="s">
        <v>16</v>
      </c>
      <c r="C158" s="30" t="e"/>
      <c r="D158" s="31">
        <v>270</v>
      </c>
      <c r="E158" s="31">
        <v>260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1472</v>
      </c>
      <c r="B159" s="29" t="s">
        <v>16</v>
      </c>
      <c r="C159" s="30" t="e"/>
      <c r="D159" s="31">
        <v>270</v>
      </c>
      <c r="E159" s="31">
        <v>260</v>
      </c>
      <c r="F159" s="29">
        <v>0</v>
      </c>
      <c r="G159" s="32">
        <f>C159*D159</f>
        <v>0</v>
      </c>
      <c r="H159" s="32">
        <f>C159*E159</f>
        <v>0</v>
      </c>
    </row>
    <row r="160" ht="21" customHeight="true" s="1" customFormat="true" outlineLevel="1">
      <c r="A160" s="24" t="s">
        <v>1473</v>
      </c>
      <c r="B160" s="25" t="e"/>
      <c r="C160" s="26" t="e"/>
      <c r="D160" s="26" t="e"/>
      <c r="E160" s="26" t="e"/>
      <c r="F160" s="26" t="e"/>
      <c r="G160" s="26" t="e"/>
      <c r="H160" s="27" t="e"/>
    </row>
    <row r="161" ht="15" customHeight="true" s="1" customFormat="true" outlineLevel="2">
      <c r="A161" s="28" t="s">
        <v>1474</v>
      </c>
      <c r="B161" s="29" t="s">
        <v>16</v>
      </c>
      <c r="C161" s="30" t="e"/>
      <c r="D161" s="31">
        <v>270</v>
      </c>
      <c r="E161" s="31">
        <v>260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1475</v>
      </c>
      <c r="B162" s="29" t="s">
        <v>16</v>
      </c>
      <c r="C162" s="30" t="e"/>
      <c r="D162" s="31">
        <v>270</v>
      </c>
      <c r="E162" s="31">
        <v>260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1476</v>
      </c>
      <c r="B163" s="29" t="s">
        <v>16</v>
      </c>
      <c r="C163" s="30" t="e"/>
      <c r="D163" s="31">
        <v>270</v>
      </c>
      <c r="E163" s="31">
        <v>260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1477</v>
      </c>
      <c r="B164" s="29" t="s">
        <v>16</v>
      </c>
      <c r="C164" s="30" t="e"/>
      <c r="D164" s="31">
        <v>270</v>
      </c>
      <c r="E164" s="31">
        <v>260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1478</v>
      </c>
      <c r="B165" s="29" t="s">
        <v>16</v>
      </c>
      <c r="C165" s="30" t="e"/>
      <c r="D165" s="31">
        <v>270</v>
      </c>
      <c r="E165" s="31">
        <v>260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1479</v>
      </c>
      <c r="B166" s="29" t="s">
        <v>16</v>
      </c>
      <c r="C166" s="30" t="e"/>
      <c r="D166" s="31">
        <v>270</v>
      </c>
      <c r="E166" s="31">
        <v>260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1480</v>
      </c>
      <c r="B167" s="29" t="s">
        <v>16</v>
      </c>
      <c r="C167" s="30" t="e"/>
      <c r="D167" s="31">
        <v>270</v>
      </c>
      <c r="E167" s="31">
        <v>260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1481</v>
      </c>
      <c r="B168" s="29" t="s">
        <v>16</v>
      </c>
      <c r="C168" s="30" t="e"/>
      <c r="D168" s="31">
        <v>270</v>
      </c>
      <c r="E168" s="31">
        <v>260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1482</v>
      </c>
      <c r="B169" s="29" t="s">
        <v>16</v>
      </c>
      <c r="C169" s="30" t="e"/>
      <c r="D169" s="31">
        <v>270</v>
      </c>
      <c r="E169" s="31">
        <v>260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1483</v>
      </c>
      <c r="B170" s="29" t="s">
        <v>16</v>
      </c>
      <c r="C170" s="30" t="e"/>
      <c r="D170" s="31">
        <v>270</v>
      </c>
      <c r="E170" s="31">
        <v>260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1484</v>
      </c>
      <c r="B171" s="29" t="s">
        <v>16</v>
      </c>
      <c r="C171" s="30" t="e"/>
      <c r="D171" s="31">
        <v>270</v>
      </c>
      <c r="E171" s="31">
        <v>260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1485</v>
      </c>
      <c r="B172" s="29" t="s">
        <v>16</v>
      </c>
      <c r="C172" s="30" t="e"/>
      <c r="D172" s="31">
        <v>270</v>
      </c>
      <c r="E172" s="31">
        <v>260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1486</v>
      </c>
      <c r="B173" s="29" t="s">
        <v>16</v>
      </c>
      <c r="C173" s="30" t="e"/>
      <c r="D173" s="31">
        <v>270</v>
      </c>
      <c r="E173" s="31">
        <v>260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1487</v>
      </c>
      <c r="B174" s="29" t="s">
        <v>16</v>
      </c>
      <c r="C174" s="30" t="e"/>
      <c r="D174" s="31">
        <v>270</v>
      </c>
      <c r="E174" s="31">
        <v>260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1488</v>
      </c>
      <c r="B175" s="29" t="s">
        <v>16</v>
      </c>
      <c r="C175" s="30" t="e"/>
      <c r="D175" s="31">
        <v>270</v>
      </c>
      <c r="E175" s="31">
        <v>260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1489</v>
      </c>
      <c r="B176" s="29" t="s">
        <v>16</v>
      </c>
      <c r="C176" s="30" t="e"/>
      <c r="D176" s="31">
        <v>270</v>
      </c>
      <c r="E176" s="31">
        <v>260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1490</v>
      </c>
      <c r="B177" s="29" t="s">
        <v>16</v>
      </c>
      <c r="C177" s="30" t="e"/>
      <c r="D177" s="31">
        <v>270</v>
      </c>
      <c r="E177" s="31">
        <v>260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1491</v>
      </c>
      <c r="B178" s="29" t="s">
        <v>16</v>
      </c>
      <c r="C178" s="30" t="e"/>
      <c r="D178" s="31">
        <v>270</v>
      </c>
      <c r="E178" s="31">
        <v>260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1492</v>
      </c>
      <c r="B179" s="29" t="s">
        <v>16</v>
      </c>
      <c r="C179" s="30" t="e"/>
      <c r="D179" s="31">
        <v>270</v>
      </c>
      <c r="E179" s="31">
        <v>260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1493</v>
      </c>
      <c r="B180" s="29" t="s">
        <v>16</v>
      </c>
      <c r="C180" s="30" t="e"/>
      <c r="D180" s="31">
        <v>270</v>
      </c>
      <c r="E180" s="31">
        <v>260</v>
      </c>
      <c r="F180" s="29">
        <v>0</v>
      </c>
      <c r="G180" s="32">
        <f>C180*D180</f>
        <v>0</v>
      </c>
      <c r="H180" s="32">
        <f>C180*E180</f>
        <v>0</v>
      </c>
    </row>
    <row r="181" ht="21" customHeight="true" s="1" customFormat="true" outlineLevel="1">
      <c r="A181" s="24" t="s">
        <v>1494</v>
      </c>
      <c r="B181" s="25" t="e"/>
      <c r="C181" s="26" t="e"/>
      <c r="D181" s="26" t="e"/>
      <c r="E181" s="26" t="e"/>
      <c r="F181" s="26" t="e"/>
      <c r="G181" s="26" t="e"/>
      <c r="H181" s="27" t="e"/>
    </row>
    <row r="182" ht="15" customHeight="true" s="1" customFormat="true" outlineLevel="2">
      <c r="A182" s="28" t="s">
        <v>1495</v>
      </c>
      <c r="B182" s="29" t="s">
        <v>16</v>
      </c>
      <c r="C182" s="30" t="e"/>
      <c r="D182" s="31">
        <v>220</v>
      </c>
      <c r="E182" s="31">
        <v>210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1496</v>
      </c>
      <c r="B183" s="29" t="s">
        <v>101</v>
      </c>
      <c r="C183" s="30" t="e"/>
      <c r="D183" s="31">
        <v>220</v>
      </c>
      <c r="E183" s="31">
        <v>210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1497</v>
      </c>
      <c r="B184" s="29" t="s">
        <v>16</v>
      </c>
      <c r="C184" s="30" t="e"/>
      <c r="D184" s="31">
        <v>220</v>
      </c>
      <c r="E184" s="31">
        <v>210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1498</v>
      </c>
      <c r="B185" s="29" t="s">
        <v>16</v>
      </c>
      <c r="C185" s="30" t="e"/>
      <c r="D185" s="31">
        <v>220</v>
      </c>
      <c r="E185" s="31">
        <v>210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1499</v>
      </c>
      <c r="B186" s="29" t="s">
        <v>16</v>
      </c>
      <c r="C186" s="30" t="e"/>
      <c r="D186" s="31">
        <v>220</v>
      </c>
      <c r="E186" s="31">
        <v>210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1500</v>
      </c>
      <c r="B187" s="29" t="s">
        <v>16</v>
      </c>
      <c r="C187" s="30" t="e"/>
      <c r="D187" s="31">
        <v>220</v>
      </c>
      <c r="E187" s="31">
        <v>210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1501</v>
      </c>
      <c r="B188" s="29" t="s">
        <v>101</v>
      </c>
      <c r="C188" s="30" t="e"/>
      <c r="D188" s="31">
        <v>220</v>
      </c>
      <c r="E188" s="31">
        <v>210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1502</v>
      </c>
      <c r="B189" s="29" t="s">
        <v>16</v>
      </c>
      <c r="C189" s="30" t="e"/>
      <c r="D189" s="31">
        <v>220</v>
      </c>
      <c r="E189" s="31">
        <v>210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1503</v>
      </c>
      <c r="B190" s="29" t="s">
        <v>16</v>
      </c>
      <c r="C190" s="30" t="e"/>
      <c r="D190" s="31">
        <v>220</v>
      </c>
      <c r="E190" s="31">
        <v>210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1504</v>
      </c>
      <c r="B191" s="29" t="s">
        <v>101</v>
      </c>
      <c r="C191" s="30" t="e"/>
      <c r="D191" s="31">
        <v>220</v>
      </c>
      <c r="E191" s="31">
        <v>210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1505</v>
      </c>
      <c r="B192" s="29" t="s">
        <v>16</v>
      </c>
      <c r="C192" s="30" t="e"/>
      <c r="D192" s="31">
        <v>220</v>
      </c>
      <c r="E192" s="31">
        <v>210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1506</v>
      </c>
      <c r="B193" s="29" t="s">
        <v>16</v>
      </c>
      <c r="C193" s="30" t="e"/>
      <c r="D193" s="31">
        <v>220</v>
      </c>
      <c r="E193" s="31">
        <v>210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1507</v>
      </c>
      <c r="B194" s="29" t="s">
        <v>16</v>
      </c>
      <c r="C194" s="30" t="e"/>
      <c r="D194" s="31">
        <v>220</v>
      </c>
      <c r="E194" s="31">
        <v>210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1508</v>
      </c>
      <c r="B195" s="29" t="s">
        <v>101</v>
      </c>
      <c r="C195" s="30" t="e"/>
      <c r="D195" s="31">
        <v>220</v>
      </c>
      <c r="E195" s="31">
        <v>210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1509</v>
      </c>
      <c r="B196" s="29" t="s">
        <v>16</v>
      </c>
      <c r="C196" s="30" t="e"/>
      <c r="D196" s="31">
        <v>220</v>
      </c>
      <c r="E196" s="31">
        <v>210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1510</v>
      </c>
      <c r="B197" s="29" t="s">
        <v>16</v>
      </c>
      <c r="C197" s="30" t="e"/>
      <c r="D197" s="31">
        <v>220</v>
      </c>
      <c r="E197" s="31">
        <v>210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1511</v>
      </c>
      <c r="B198" s="29" t="s">
        <v>16</v>
      </c>
      <c r="C198" s="30" t="e"/>
      <c r="D198" s="31">
        <v>220</v>
      </c>
      <c r="E198" s="31">
        <v>210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1512</v>
      </c>
      <c r="B199" s="29" t="s">
        <v>101</v>
      </c>
      <c r="C199" s="30" t="e"/>
      <c r="D199" s="31">
        <v>220</v>
      </c>
      <c r="E199" s="31">
        <v>210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1513</v>
      </c>
      <c r="B200" s="29" t="s">
        <v>16</v>
      </c>
      <c r="C200" s="30" t="e"/>
      <c r="D200" s="31">
        <v>220</v>
      </c>
      <c r="E200" s="31">
        <v>210</v>
      </c>
      <c r="F200" s="29">
        <v>0</v>
      </c>
      <c r="G200" s="32">
        <f>C200*D200</f>
        <v>0</v>
      </c>
      <c r="H200" s="32">
        <f>C200*E200</f>
        <v>0</v>
      </c>
    </row>
    <row r="201" ht="21" customHeight="true" s="1" customFormat="true" outlineLevel="1">
      <c r="A201" s="24" t="s">
        <v>1514</v>
      </c>
      <c r="B201" s="25" t="e"/>
      <c r="C201" s="26" t="e"/>
      <c r="D201" s="26" t="e"/>
      <c r="E201" s="26" t="e"/>
      <c r="F201" s="26" t="e"/>
      <c r="G201" s="26" t="e"/>
      <c r="H201" s="27" t="e"/>
    </row>
    <row r="202" ht="15" customHeight="true" s="1" customFormat="true" outlineLevel="2">
      <c r="A202" s="28" t="s">
        <v>1515</v>
      </c>
      <c r="B202" s="29" t="s">
        <v>16</v>
      </c>
      <c r="C202" s="30" t="e"/>
      <c r="D202" s="31">
        <v>230</v>
      </c>
      <c r="E202" s="31">
        <v>220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1516</v>
      </c>
      <c r="B203" s="29" t="s">
        <v>16</v>
      </c>
      <c r="C203" s="30" t="e"/>
      <c r="D203" s="31">
        <v>230</v>
      </c>
      <c r="E203" s="31">
        <v>220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1517</v>
      </c>
      <c r="B204" s="29" t="s">
        <v>16</v>
      </c>
      <c r="C204" s="30" t="e"/>
      <c r="D204" s="31">
        <v>230</v>
      </c>
      <c r="E204" s="31">
        <v>220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1518</v>
      </c>
      <c r="B205" s="29" t="s">
        <v>16</v>
      </c>
      <c r="C205" s="30" t="e"/>
      <c r="D205" s="31">
        <v>230</v>
      </c>
      <c r="E205" s="31">
        <v>220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1519</v>
      </c>
      <c r="B206" s="29" t="s">
        <v>16</v>
      </c>
      <c r="C206" s="30" t="e"/>
      <c r="D206" s="31">
        <v>230</v>
      </c>
      <c r="E206" s="31">
        <v>220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1520</v>
      </c>
      <c r="B207" s="29" t="s">
        <v>16</v>
      </c>
      <c r="C207" s="30" t="e"/>
      <c r="D207" s="31">
        <v>230</v>
      </c>
      <c r="E207" s="31">
        <v>220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1521</v>
      </c>
      <c r="B208" s="29" t="s">
        <v>101</v>
      </c>
      <c r="C208" s="30" t="e"/>
      <c r="D208" s="31">
        <v>230</v>
      </c>
      <c r="E208" s="31">
        <v>220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1522</v>
      </c>
      <c r="B209" s="29" t="s">
        <v>16</v>
      </c>
      <c r="C209" s="30" t="e"/>
      <c r="D209" s="31">
        <v>230</v>
      </c>
      <c r="E209" s="31">
        <v>220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1523</v>
      </c>
      <c r="B210" s="29" t="s">
        <v>16</v>
      </c>
      <c r="C210" s="30" t="e"/>
      <c r="D210" s="31">
        <v>230</v>
      </c>
      <c r="E210" s="31">
        <v>220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1524</v>
      </c>
      <c r="B211" s="29" t="s">
        <v>16</v>
      </c>
      <c r="C211" s="30" t="e"/>
      <c r="D211" s="31">
        <v>230</v>
      </c>
      <c r="E211" s="31">
        <v>220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1525</v>
      </c>
      <c r="B212" s="29" t="s">
        <v>16</v>
      </c>
      <c r="C212" s="30" t="e"/>
      <c r="D212" s="31">
        <v>230</v>
      </c>
      <c r="E212" s="31">
        <v>220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1526</v>
      </c>
      <c r="B213" s="29" t="s">
        <v>16</v>
      </c>
      <c r="C213" s="30" t="e"/>
      <c r="D213" s="31">
        <v>230</v>
      </c>
      <c r="E213" s="31">
        <v>220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1527</v>
      </c>
      <c r="B214" s="29" t="s">
        <v>16</v>
      </c>
      <c r="C214" s="30" t="e"/>
      <c r="D214" s="31">
        <v>230</v>
      </c>
      <c r="E214" s="31">
        <v>220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1528</v>
      </c>
      <c r="B215" s="29" t="s">
        <v>101</v>
      </c>
      <c r="C215" s="30" t="e"/>
      <c r="D215" s="31">
        <v>230</v>
      </c>
      <c r="E215" s="31">
        <v>220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1529</v>
      </c>
      <c r="B216" s="29" t="s">
        <v>16</v>
      </c>
      <c r="C216" s="30" t="e"/>
      <c r="D216" s="31">
        <v>230</v>
      </c>
      <c r="E216" s="31">
        <v>220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1530</v>
      </c>
      <c r="B217" s="29" t="s">
        <v>16</v>
      </c>
      <c r="C217" s="30" t="e"/>
      <c r="D217" s="31">
        <v>230</v>
      </c>
      <c r="E217" s="31">
        <v>220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1531</v>
      </c>
      <c r="B218" s="29" t="s">
        <v>16</v>
      </c>
      <c r="C218" s="30" t="e"/>
      <c r="D218" s="31">
        <v>230</v>
      </c>
      <c r="E218" s="31">
        <v>220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1532</v>
      </c>
      <c r="B219" s="29" t="s">
        <v>16</v>
      </c>
      <c r="C219" s="30" t="e"/>
      <c r="D219" s="31">
        <v>230</v>
      </c>
      <c r="E219" s="31">
        <v>220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1533</v>
      </c>
      <c r="B220" s="29" t="s">
        <v>16</v>
      </c>
      <c r="C220" s="30" t="e"/>
      <c r="D220" s="31">
        <v>230</v>
      </c>
      <c r="E220" s="31">
        <v>220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1534</v>
      </c>
      <c r="B221" s="29" t="s">
        <v>16</v>
      </c>
      <c r="C221" s="30" t="e"/>
      <c r="D221" s="31">
        <v>230</v>
      </c>
      <c r="E221" s="31">
        <v>220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1535</v>
      </c>
      <c r="B222" s="29" t="s">
        <v>16</v>
      </c>
      <c r="C222" s="30" t="e"/>
      <c r="D222" s="31">
        <v>230</v>
      </c>
      <c r="E222" s="31">
        <v>220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1536</v>
      </c>
      <c r="B223" s="29" t="s">
        <v>101</v>
      </c>
      <c r="C223" s="30" t="e"/>
      <c r="D223" s="31">
        <v>230</v>
      </c>
      <c r="E223" s="31">
        <v>220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1537</v>
      </c>
      <c r="B224" s="29" t="s">
        <v>16</v>
      </c>
      <c r="C224" s="30" t="e"/>
      <c r="D224" s="31">
        <v>230</v>
      </c>
      <c r="E224" s="31">
        <v>220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1538</v>
      </c>
      <c r="B225" s="29" t="s">
        <v>16</v>
      </c>
      <c r="C225" s="30" t="e"/>
      <c r="D225" s="31">
        <v>230</v>
      </c>
      <c r="E225" s="31">
        <v>220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1539</v>
      </c>
      <c r="B226" s="29" t="s">
        <v>16</v>
      </c>
      <c r="C226" s="30" t="e"/>
      <c r="D226" s="31">
        <v>230</v>
      </c>
      <c r="E226" s="31">
        <v>220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>
      <c r="A227" s="20" t="s">
        <v>718</v>
      </c>
      <c r="B227" s="21" t="e"/>
      <c r="C227" s="22" t="e"/>
      <c r="D227" s="22" t="e"/>
      <c r="E227" s="22" t="e"/>
      <c r="F227" s="22" t="e"/>
      <c r="G227" s="22" t="e"/>
      <c r="H227" s="23" t="e"/>
    </row>
    <row r="228" ht="21" customHeight="true" s="1" customFormat="true" outlineLevel="1">
      <c r="A228" s="24" t="s">
        <v>1540</v>
      </c>
      <c r="B228" s="25" t="e"/>
      <c r="C228" s="26" t="e"/>
      <c r="D228" s="26" t="e"/>
      <c r="E228" s="26" t="e"/>
      <c r="F228" s="26" t="e"/>
      <c r="G228" s="26" t="e"/>
      <c r="H228" s="27" t="e"/>
    </row>
    <row r="229" ht="15" customHeight="true" s="1" customFormat="true" outlineLevel="2">
      <c r="A229" s="28" t="s">
        <v>1541</v>
      </c>
      <c r="B229" s="29" t="s">
        <v>101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1542</v>
      </c>
      <c r="B230" s="29" t="s">
        <v>101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1543</v>
      </c>
      <c r="B231" s="29" t="s">
        <v>16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1544</v>
      </c>
      <c r="B232" s="29" t="s">
        <v>16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1545</v>
      </c>
      <c r="B233" s="29" t="s">
        <v>16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1546</v>
      </c>
      <c r="B234" s="29" t="s">
        <v>16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1547</v>
      </c>
      <c r="B235" s="29" t="s">
        <v>16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1548</v>
      </c>
      <c r="B236" s="29" t="s">
        <v>16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1549</v>
      </c>
      <c r="B237" s="29" t="s">
        <v>16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1550</v>
      </c>
      <c r="B238" s="29" t="s">
        <v>16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1551</v>
      </c>
      <c r="B239" s="29" t="s">
        <v>16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1552</v>
      </c>
      <c r="B240" s="29" t="s">
        <v>16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1553</v>
      </c>
      <c r="B241" s="29" t="s">
        <v>101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1554</v>
      </c>
      <c r="B242" s="29" t="s">
        <v>16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1555</v>
      </c>
      <c r="B243" s="29" t="s">
        <v>16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1556</v>
      </c>
      <c r="B244" s="29" t="s">
        <v>16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1557</v>
      </c>
      <c r="B245" s="29" t="s">
        <v>16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1558</v>
      </c>
      <c r="B246" s="29" t="s">
        <v>101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21" customHeight="true" s="1" customFormat="true" outlineLevel="1">
      <c r="A247" s="24" t="s">
        <v>1559</v>
      </c>
      <c r="B247" s="25" t="e"/>
      <c r="C247" s="26" t="e"/>
      <c r="D247" s="26" t="e"/>
      <c r="E247" s="26" t="e"/>
      <c r="F247" s="26" t="e"/>
      <c r="G247" s="26" t="e"/>
      <c r="H247" s="27" t="e"/>
    </row>
    <row r="248" ht="15" customHeight="true" s="1" customFormat="true" outlineLevel="2">
      <c r="A248" s="28" t="s">
        <v>1560</v>
      </c>
      <c r="B248" s="29" t="s">
        <v>16</v>
      </c>
      <c r="C248" s="30" t="e"/>
      <c r="D248" s="31">
        <v>260</v>
      </c>
      <c r="E248" s="31">
        <v>250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1561</v>
      </c>
      <c r="B249" s="29" t="s">
        <v>16</v>
      </c>
      <c r="C249" s="30" t="e"/>
      <c r="D249" s="31">
        <v>260</v>
      </c>
      <c r="E249" s="31">
        <v>250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1562</v>
      </c>
      <c r="B250" s="29" t="s">
        <v>16</v>
      </c>
      <c r="C250" s="30" t="e"/>
      <c r="D250" s="31">
        <v>260</v>
      </c>
      <c r="E250" s="31">
        <v>250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1563</v>
      </c>
      <c r="B251" s="29" t="s">
        <v>16</v>
      </c>
      <c r="C251" s="30" t="e"/>
      <c r="D251" s="31">
        <v>260</v>
      </c>
      <c r="E251" s="31">
        <v>250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1564</v>
      </c>
      <c r="B252" s="29" t="s">
        <v>16</v>
      </c>
      <c r="C252" s="30" t="e"/>
      <c r="D252" s="31">
        <v>260</v>
      </c>
      <c r="E252" s="31">
        <v>250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1565</v>
      </c>
      <c r="B253" s="29" t="s">
        <v>16</v>
      </c>
      <c r="C253" s="30" t="e"/>
      <c r="D253" s="31">
        <v>260</v>
      </c>
      <c r="E253" s="31">
        <v>250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1566</v>
      </c>
      <c r="B254" s="29" t="s">
        <v>16</v>
      </c>
      <c r="C254" s="30" t="e"/>
      <c r="D254" s="31">
        <v>260</v>
      </c>
      <c r="E254" s="31">
        <v>250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1567</v>
      </c>
      <c r="B255" s="29" t="s">
        <v>16</v>
      </c>
      <c r="C255" s="30" t="e"/>
      <c r="D255" s="31">
        <v>260</v>
      </c>
      <c r="E255" s="31">
        <v>250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1568</v>
      </c>
      <c r="B256" s="29" t="s">
        <v>16</v>
      </c>
      <c r="C256" s="30" t="e"/>
      <c r="D256" s="31">
        <v>260</v>
      </c>
      <c r="E256" s="31">
        <v>250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1569</v>
      </c>
      <c r="B257" s="29" t="s">
        <v>16</v>
      </c>
      <c r="C257" s="30" t="e"/>
      <c r="D257" s="31">
        <v>260</v>
      </c>
      <c r="E257" s="31">
        <v>250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1570</v>
      </c>
      <c r="B258" s="29" t="s">
        <v>16</v>
      </c>
      <c r="C258" s="30" t="e"/>
      <c r="D258" s="31">
        <v>260</v>
      </c>
      <c r="E258" s="31">
        <v>250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1571</v>
      </c>
      <c r="B259" s="29" t="s">
        <v>16</v>
      </c>
      <c r="C259" s="30" t="e"/>
      <c r="D259" s="31">
        <v>260</v>
      </c>
      <c r="E259" s="31">
        <v>250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1572</v>
      </c>
      <c r="B260" s="29" t="s">
        <v>16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1573</v>
      </c>
      <c r="B261" s="29" t="s">
        <v>16</v>
      </c>
      <c r="C261" s="30" t="e"/>
      <c r="D261" s="31">
        <v>260</v>
      </c>
      <c r="E261" s="31">
        <v>250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1574</v>
      </c>
      <c r="B262" s="29" t="s">
        <v>16</v>
      </c>
      <c r="C262" s="30" t="e"/>
      <c r="D262" s="31">
        <v>260</v>
      </c>
      <c r="E262" s="31">
        <v>250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1575</v>
      </c>
      <c r="B263" s="29" t="s">
        <v>16</v>
      </c>
      <c r="C263" s="30" t="e"/>
      <c r="D263" s="31">
        <v>260</v>
      </c>
      <c r="E263" s="31">
        <v>250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1576</v>
      </c>
      <c r="B264" s="29" t="s">
        <v>16</v>
      </c>
      <c r="C264" s="30" t="e"/>
      <c r="D264" s="31">
        <v>260</v>
      </c>
      <c r="E264" s="31">
        <v>250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1577</v>
      </c>
      <c r="B265" s="29" t="s">
        <v>16</v>
      </c>
      <c r="C265" s="30" t="e"/>
      <c r="D265" s="31">
        <v>260</v>
      </c>
      <c r="E265" s="31">
        <v>250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1578</v>
      </c>
      <c r="B266" s="29" t="s">
        <v>16</v>
      </c>
      <c r="C266" s="30" t="e"/>
      <c r="D266" s="31">
        <v>260</v>
      </c>
      <c r="E266" s="31">
        <v>250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1579</v>
      </c>
      <c r="B267" s="29" t="s">
        <v>16</v>
      </c>
      <c r="C267" s="30" t="e"/>
      <c r="D267" s="31">
        <v>260</v>
      </c>
      <c r="E267" s="31">
        <v>250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1580</v>
      </c>
      <c r="B268" s="29" t="s">
        <v>16</v>
      </c>
      <c r="C268" s="30" t="e"/>
      <c r="D268" s="31">
        <v>260</v>
      </c>
      <c r="E268" s="31">
        <v>250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1581</v>
      </c>
      <c r="B269" s="29" t="s">
        <v>16</v>
      </c>
      <c r="C269" s="30" t="e"/>
      <c r="D269" s="31">
        <v>260</v>
      </c>
      <c r="E269" s="31">
        <v>250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1582</v>
      </c>
      <c r="B270" s="29" t="s">
        <v>16</v>
      </c>
      <c r="C270" s="30" t="e"/>
      <c r="D270" s="31">
        <v>260</v>
      </c>
      <c r="E270" s="31">
        <v>250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1583</v>
      </c>
      <c r="B271" s="29" t="s">
        <v>101</v>
      </c>
      <c r="C271" s="30" t="e"/>
      <c r="D271" s="31">
        <v>260</v>
      </c>
      <c r="E271" s="31">
        <v>250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1584</v>
      </c>
      <c r="B272" s="29" t="s">
        <v>16</v>
      </c>
      <c r="C272" s="30" t="e"/>
      <c r="D272" s="31">
        <v>260</v>
      </c>
      <c r="E272" s="31">
        <v>250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1585</v>
      </c>
      <c r="B273" s="29" t="s">
        <v>101</v>
      </c>
      <c r="C273" s="30" t="e"/>
      <c r="D273" s="31">
        <v>260</v>
      </c>
      <c r="E273" s="31">
        <v>250</v>
      </c>
      <c r="F273" s="29">
        <v>0</v>
      </c>
      <c r="G273" s="32">
        <f>C273*D273</f>
        <v>0</v>
      </c>
      <c r="H273" s="32">
        <f>C273*E273</f>
        <v>0</v>
      </c>
    </row>
    <row r="274" ht="21" customHeight="true" s="1" customFormat="true" outlineLevel="1">
      <c r="A274" s="24" t="s">
        <v>1586</v>
      </c>
      <c r="B274" s="25" t="e"/>
      <c r="C274" s="26" t="e"/>
      <c r="D274" s="26" t="e"/>
      <c r="E274" s="26" t="e"/>
      <c r="F274" s="26" t="e"/>
      <c r="G274" s="26" t="e"/>
      <c r="H274" s="27" t="e"/>
    </row>
    <row r="275" ht="15" customHeight="true" s="1" customFormat="true" outlineLevel="2">
      <c r="A275" s="28" t="s">
        <v>1587</v>
      </c>
      <c r="B275" s="29" t="s">
        <v>16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1588</v>
      </c>
      <c r="B276" s="29" t="s">
        <v>16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1589</v>
      </c>
      <c r="B277" s="29" t="s">
        <v>16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1590</v>
      </c>
      <c r="B278" s="29" t="s">
        <v>16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1591</v>
      </c>
      <c r="B279" s="29" t="s">
        <v>16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1592</v>
      </c>
      <c r="B280" s="29" t="s">
        <v>16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1593</v>
      </c>
      <c r="B281" s="29" t="s">
        <v>16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1594</v>
      </c>
      <c r="B282" s="29" t="s">
        <v>16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1595</v>
      </c>
      <c r="B283" s="29" t="s">
        <v>16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1596</v>
      </c>
      <c r="B284" s="29" t="s">
        <v>16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1597</v>
      </c>
      <c r="B285" s="29" t="s">
        <v>16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1598</v>
      </c>
      <c r="B286" s="29" t="s">
        <v>16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1599</v>
      </c>
      <c r="B287" s="29" t="s">
        <v>16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1600</v>
      </c>
      <c r="B288" s="29" t="s">
        <v>16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21" customHeight="true" s="1" customFormat="true" outlineLevel="1">
      <c r="A289" s="24" t="s">
        <v>1601</v>
      </c>
      <c r="B289" s="25" t="e"/>
      <c r="C289" s="26" t="e"/>
      <c r="D289" s="26" t="e"/>
      <c r="E289" s="26" t="e"/>
      <c r="F289" s="26" t="e"/>
      <c r="G289" s="26" t="e"/>
      <c r="H289" s="27" t="e"/>
    </row>
    <row r="290" ht="15" customHeight="true" s="1" customFormat="true" outlineLevel="2">
      <c r="A290" s="28" t="s">
        <v>1602</v>
      </c>
      <c r="B290" s="29" t="s">
        <v>16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1603</v>
      </c>
      <c r="B291" s="29" t="s">
        <v>16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1604</v>
      </c>
      <c r="B292" s="29" t="s">
        <v>101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1605</v>
      </c>
      <c r="B293" s="29" t="s">
        <v>16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1606</v>
      </c>
      <c r="B294" s="29" t="s">
        <v>16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1607</v>
      </c>
      <c r="B295" s="29" t="s">
        <v>16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1608</v>
      </c>
      <c r="B296" s="29" t="s">
        <v>16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1609</v>
      </c>
      <c r="B297" s="29" t="s">
        <v>16</v>
      </c>
      <c r="C297" s="30" t="e"/>
      <c r="D297" s="31">
        <v>240</v>
      </c>
      <c r="E297" s="31">
        <v>230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1610</v>
      </c>
      <c r="B298" s="29" t="s">
        <v>16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1611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1612</v>
      </c>
      <c r="B300" s="29" t="s">
        <v>101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1613</v>
      </c>
      <c r="B301" s="29" t="s">
        <v>16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1614</v>
      </c>
      <c r="B302" s="29" t="s">
        <v>16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1615</v>
      </c>
      <c r="B303" s="29" t="s">
        <v>16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1616</v>
      </c>
      <c r="B304" s="29" t="s">
        <v>16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1617</v>
      </c>
      <c r="B305" s="29" t="s">
        <v>16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1618</v>
      </c>
      <c r="B306" s="29" t="s">
        <v>16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1619</v>
      </c>
      <c r="B307" s="29" t="s">
        <v>16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1620</v>
      </c>
      <c r="B308" s="29" t="s">
        <v>101</v>
      </c>
      <c r="C308" s="30" t="e"/>
      <c r="D308" s="31">
        <v>240</v>
      </c>
      <c r="E308" s="31">
        <v>230</v>
      </c>
      <c r="F308" s="29">
        <v>0</v>
      </c>
      <c r="G308" s="32">
        <f>C308*D308</f>
        <v>0</v>
      </c>
      <c r="H308" s="32">
        <f>C308*E308</f>
        <v>0</v>
      </c>
    </row>
    <row r="309" ht="15" customHeight="true" s="1" customFormat="true" outlineLevel="2">
      <c r="A309" s="28" t="s">
        <v>1621</v>
      </c>
      <c r="B309" s="29" t="s">
        <v>16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1622</v>
      </c>
      <c r="B310" s="29" t="s">
        <v>16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1623</v>
      </c>
      <c r="B311" s="29" t="s">
        <v>16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1624</v>
      </c>
      <c r="B312" s="29" t="s">
        <v>16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1625</v>
      </c>
      <c r="B313" s="29" t="s">
        <v>16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1626</v>
      </c>
      <c r="B314" s="29" t="s">
        <v>16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1627</v>
      </c>
      <c r="B315" s="29" t="s">
        <v>16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1628</v>
      </c>
      <c r="B316" s="29" t="s">
        <v>16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1629</v>
      </c>
      <c r="B317" s="29" t="s">
        <v>16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1630</v>
      </c>
      <c r="B318" s="29" t="s">
        <v>16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1631</v>
      </c>
      <c r="B319" s="29" t="s">
        <v>101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21" customHeight="true" s="1" customFormat="true" outlineLevel="1">
      <c r="A320" s="24" t="s">
        <v>1632</v>
      </c>
      <c r="B320" s="25" t="e"/>
      <c r="C320" s="26" t="e"/>
      <c r="D320" s="26" t="e"/>
      <c r="E320" s="26" t="e"/>
      <c r="F320" s="26" t="e"/>
      <c r="G320" s="26" t="e"/>
      <c r="H320" s="27" t="e"/>
    </row>
    <row r="321" ht="15" customHeight="true" s="1" customFormat="true" outlineLevel="2">
      <c r="A321" s="28" t="s">
        <v>1633</v>
      </c>
      <c r="B321" s="29" t="s">
        <v>16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1634</v>
      </c>
      <c r="B322" s="29" t="s">
        <v>16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1635</v>
      </c>
      <c r="B323" s="29" t="s">
        <v>16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21" customHeight="true" s="1" customFormat="true" outlineLevel="1">
      <c r="A324" s="24" t="s">
        <v>1636</v>
      </c>
      <c r="B324" s="25" t="e"/>
      <c r="C324" s="26" t="e"/>
      <c r="D324" s="26" t="e"/>
      <c r="E324" s="26" t="e"/>
      <c r="F324" s="26" t="e"/>
      <c r="G324" s="26" t="e"/>
      <c r="H324" s="27" t="e"/>
    </row>
    <row r="325" ht="15" customHeight="true" s="1" customFormat="true" outlineLevel="2">
      <c r="A325" s="28" t="s">
        <v>1637</v>
      </c>
      <c r="B325" s="29" t="s">
        <v>16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1638</v>
      </c>
      <c r="B326" s="29" t="s">
        <v>16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1639</v>
      </c>
      <c r="B327" s="29" t="s">
        <v>16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1640</v>
      </c>
      <c r="B328" s="29" t="s">
        <v>16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1641</v>
      </c>
      <c r="B329" s="29" t="s">
        <v>16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1642</v>
      </c>
      <c r="B330" s="29" t="s">
        <v>16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1643</v>
      </c>
      <c r="B331" s="29" t="s">
        <v>16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1644</v>
      </c>
      <c r="B332" s="29" t="s">
        <v>16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1645</v>
      </c>
      <c r="B333" s="29" t="s">
        <v>16</v>
      </c>
      <c r="C333" s="30" t="e"/>
      <c r="D333" s="31">
        <v>240</v>
      </c>
      <c r="E333" s="31">
        <v>230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1646</v>
      </c>
      <c r="B334" s="29" t="s">
        <v>16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1647</v>
      </c>
      <c r="B335" s="29" t="s">
        <v>101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1648</v>
      </c>
      <c r="B336" s="29" t="s">
        <v>16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1649</v>
      </c>
      <c r="B337" s="29" t="s">
        <v>16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1650</v>
      </c>
      <c r="B338" s="29" t="s">
        <v>16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1651</v>
      </c>
      <c r="B339" s="29" t="s">
        <v>101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21" customHeight="true" s="1" customFormat="true">
      <c r="A340" s="20" t="s">
        <v>1652</v>
      </c>
      <c r="B340" s="21" t="e"/>
      <c r="C340" s="22" t="e"/>
      <c r="D340" s="22" t="e"/>
      <c r="E340" s="22" t="e"/>
      <c r="F340" s="22" t="e"/>
      <c r="G340" s="22" t="e"/>
      <c r="H340" s="23" t="e"/>
    </row>
    <row r="341" ht="21" customHeight="true" s="1" customFormat="true" outlineLevel="1">
      <c r="A341" s="24" t="s">
        <v>1653</v>
      </c>
      <c r="B341" s="25" t="e"/>
      <c r="C341" s="26" t="e"/>
      <c r="D341" s="26" t="e"/>
      <c r="E341" s="26" t="e"/>
      <c r="F341" s="26" t="e"/>
      <c r="G341" s="26" t="e"/>
      <c r="H341" s="27" t="e"/>
    </row>
    <row r="342" ht="15" customHeight="true" s="1" customFormat="true" outlineLevel="2">
      <c r="A342" s="28" t="s">
        <v>1654</v>
      </c>
      <c r="B342" s="29" t="s">
        <v>16</v>
      </c>
      <c r="C342" s="30" t="e"/>
      <c r="D342" s="31">
        <v>300</v>
      </c>
      <c r="E342" s="31">
        <v>290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1655</v>
      </c>
      <c r="B343" s="29" t="s">
        <v>16</v>
      </c>
      <c r="C343" s="30" t="e"/>
      <c r="D343" s="31">
        <v>300</v>
      </c>
      <c r="E343" s="31">
        <v>290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1656</v>
      </c>
      <c r="B344" s="29" t="s">
        <v>16</v>
      </c>
      <c r="C344" s="30" t="e"/>
      <c r="D344" s="31">
        <v>300</v>
      </c>
      <c r="E344" s="31">
        <v>290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1657</v>
      </c>
      <c r="B345" s="29" t="s">
        <v>16</v>
      </c>
      <c r="C345" s="30" t="e"/>
      <c r="D345" s="31">
        <v>300</v>
      </c>
      <c r="E345" s="31">
        <v>290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1658</v>
      </c>
      <c r="B346" s="29" t="s">
        <v>16</v>
      </c>
      <c r="C346" s="30" t="e"/>
      <c r="D346" s="31">
        <v>300</v>
      </c>
      <c r="E346" s="31">
        <v>290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1659</v>
      </c>
      <c r="B347" s="29" t="s">
        <v>16</v>
      </c>
      <c r="C347" s="30" t="e"/>
      <c r="D347" s="31">
        <v>300</v>
      </c>
      <c r="E347" s="31">
        <v>290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1660</v>
      </c>
      <c r="B348" s="29" t="s">
        <v>16</v>
      </c>
      <c r="C348" s="30" t="e"/>
      <c r="D348" s="31">
        <v>300</v>
      </c>
      <c r="E348" s="31">
        <v>290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1661</v>
      </c>
      <c r="B349" s="29" t="s">
        <v>16</v>
      </c>
      <c r="C349" s="30" t="e"/>
      <c r="D349" s="31">
        <v>300</v>
      </c>
      <c r="E349" s="31">
        <v>290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1662</v>
      </c>
      <c r="B350" s="29" t="s">
        <v>16</v>
      </c>
      <c r="C350" s="30" t="e"/>
      <c r="D350" s="31">
        <v>300</v>
      </c>
      <c r="E350" s="31">
        <v>290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1663</v>
      </c>
      <c r="B351" s="29" t="s">
        <v>16</v>
      </c>
      <c r="C351" s="30" t="e"/>
      <c r="D351" s="31">
        <v>300</v>
      </c>
      <c r="E351" s="31">
        <v>290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1664</v>
      </c>
      <c r="B352" s="29" t="s">
        <v>16</v>
      </c>
      <c r="C352" s="30" t="e"/>
      <c r="D352" s="31">
        <v>300</v>
      </c>
      <c r="E352" s="31">
        <v>290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1665</v>
      </c>
      <c r="B353" s="29" t="s">
        <v>16</v>
      </c>
      <c r="C353" s="30" t="e"/>
      <c r="D353" s="31">
        <v>300</v>
      </c>
      <c r="E353" s="31">
        <v>290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1666</v>
      </c>
      <c r="B354" s="29" t="s">
        <v>16</v>
      </c>
      <c r="C354" s="30" t="e"/>
      <c r="D354" s="31">
        <v>300</v>
      </c>
      <c r="E354" s="31">
        <v>290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1667</v>
      </c>
      <c r="B355" s="29" t="s">
        <v>16</v>
      </c>
      <c r="C355" s="30" t="e"/>
      <c r="D355" s="31">
        <v>300</v>
      </c>
      <c r="E355" s="31">
        <v>290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1668</v>
      </c>
      <c r="B356" s="29" t="s">
        <v>16</v>
      </c>
      <c r="C356" s="30" t="e"/>
      <c r="D356" s="31">
        <v>300</v>
      </c>
      <c r="E356" s="31">
        <v>290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1669</v>
      </c>
      <c r="B357" s="29" t="s">
        <v>16</v>
      </c>
      <c r="C357" s="30" t="e"/>
      <c r="D357" s="31">
        <v>300</v>
      </c>
      <c r="E357" s="31">
        <v>290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1670</v>
      </c>
      <c r="B358" s="29" t="s">
        <v>16</v>
      </c>
      <c r="C358" s="30" t="e"/>
      <c r="D358" s="31">
        <v>300</v>
      </c>
      <c r="E358" s="31">
        <v>290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1671</v>
      </c>
      <c r="B359" s="29" t="s">
        <v>16</v>
      </c>
      <c r="C359" s="30" t="e"/>
      <c r="D359" s="31">
        <v>300</v>
      </c>
      <c r="E359" s="31">
        <v>290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1672</v>
      </c>
      <c r="B360" s="29" t="s">
        <v>16</v>
      </c>
      <c r="C360" s="30" t="e"/>
      <c r="D360" s="31">
        <v>300</v>
      </c>
      <c r="E360" s="31">
        <v>290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1673</v>
      </c>
      <c r="B361" s="29" t="s">
        <v>16</v>
      </c>
      <c r="C361" s="30" t="e"/>
      <c r="D361" s="31">
        <v>300</v>
      </c>
      <c r="E361" s="31">
        <v>290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1674</v>
      </c>
      <c r="B362" s="29" t="s">
        <v>16</v>
      </c>
      <c r="C362" s="30" t="e"/>
      <c r="D362" s="31">
        <v>300</v>
      </c>
      <c r="E362" s="31">
        <v>290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1675</v>
      </c>
      <c r="B363" s="29" t="s">
        <v>16</v>
      </c>
      <c r="C363" s="30" t="e"/>
      <c r="D363" s="31">
        <v>300</v>
      </c>
      <c r="E363" s="31">
        <v>290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1676</v>
      </c>
      <c r="B364" s="29" t="s">
        <v>16</v>
      </c>
      <c r="C364" s="30" t="e"/>
      <c r="D364" s="31">
        <v>300</v>
      </c>
      <c r="E364" s="31">
        <v>290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1677</v>
      </c>
      <c r="B365" s="29" t="s">
        <v>16</v>
      </c>
      <c r="C365" s="30" t="e"/>
      <c r="D365" s="31">
        <v>300</v>
      </c>
      <c r="E365" s="31">
        <v>290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1678</v>
      </c>
      <c r="B366" s="29" t="s">
        <v>16</v>
      </c>
      <c r="C366" s="30" t="e"/>
      <c r="D366" s="31">
        <v>300</v>
      </c>
      <c r="E366" s="31">
        <v>290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1679</v>
      </c>
      <c r="B367" s="29" t="s">
        <v>16</v>
      </c>
      <c r="C367" s="30" t="e"/>
      <c r="D367" s="31">
        <v>300</v>
      </c>
      <c r="E367" s="31">
        <v>290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1680</v>
      </c>
      <c r="B368" s="29" t="s">
        <v>16</v>
      </c>
      <c r="C368" s="30" t="e"/>
      <c r="D368" s="31">
        <v>300</v>
      </c>
      <c r="E368" s="31">
        <v>290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1681</v>
      </c>
      <c r="B369" s="29" t="s">
        <v>16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1682</v>
      </c>
      <c r="B370" s="29" t="s">
        <v>16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1683</v>
      </c>
      <c r="B371" s="29" t="s">
        <v>16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1684</v>
      </c>
      <c r="B372" s="29" t="s">
        <v>16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1685</v>
      </c>
      <c r="B373" s="29" t="s">
        <v>16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1686</v>
      </c>
      <c r="B374" s="29" t="s">
        <v>16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1687</v>
      </c>
      <c r="B375" s="29" t="s">
        <v>16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1688</v>
      </c>
      <c r="B376" s="29" t="s">
        <v>16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1689</v>
      </c>
      <c r="B377" s="29" t="s">
        <v>16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1690</v>
      </c>
      <c r="B378" s="29" t="s">
        <v>16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1691</v>
      </c>
      <c r="B379" s="29" t="s">
        <v>16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1692</v>
      </c>
      <c r="B380" s="29" t="s">
        <v>16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1693</v>
      </c>
      <c r="B381" s="29" t="s">
        <v>16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21" customHeight="true" s="1" customFormat="true" outlineLevel="1">
      <c r="A382" s="24" t="s">
        <v>1694</v>
      </c>
      <c r="B382" s="25" t="e"/>
      <c r="C382" s="26" t="e"/>
      <c r="D382" s="26" t="e"/>
      <c r="E382" s="26" t="e"/>
      <c r="F382" s="26" t="e"/>
      <c r="G382" s="26" t="e"/>
      <c r="H382" s="27" t="e"/>
    </row>
    <row r="383" ht="15" customHeight="true" s="1" customFormat="true" outlineLevel="2">
      <c r="A383" s="28" t="s">
        <v>1695</v>
      </c>
      <c r="B383" s="29" t="s">
        <v>16</v>
      </c>
      <c r="C383" s="30" t="e"/>
      <c r="D383" s="31">
        <v>280</v>
      </c>
      <c r="E383" s="31">
        <v>270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1696</v>
      </c>
      <c r="B384" s="29" t="s">
        <v>16</v>
      </c>
      <c r="C384" s="30" t="e"/>
      <c r="D384" s="31">
        <v>280</v>
      </c>
      <c r="E384" s="31">
        <v>270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1697</v>
      </c>
      <c r="B385" s="29" t="s">
        <v>16</v>
      </c>
      <c r="C385" s="30" t="e"/>
      <c r="D385" s="31">
        <v>280</v>
      </c>
      <c r="E385" s="31">
        <v>270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1698</v>
      </c>
      <c r="B386" s="29" t="s">
        <v>16</v>
      </c>
      <c r="C386" s="30" t="e"/>
      <c r="D386" s="31">
        <v>280</v>
      </c>
      <c r="E386" s="31">
        <v>270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1699</v>
      </c>
      <c r="B387" s="29" t="s">
        <v>16</v>
      </c>
      <c r="C387" s="30" t="e"/>
      <c r="D387" s="31">
        <v>280</v>
      </c>
      <c r="E387" s="31">
        <v>270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1700</v>
      </c>
      <c r="B388" s="29" t="s">
        <v>16</v>
      </c>
      <c r="C388" s="30" t="e"/>
      <c r="D388" s="31">
        <v>280</v>
      </c>
      <c r="E388" s="31">
        <v>270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1701</v>
      </c>
      <c r="B389" s="29" t="s">
        <v>16</v>
      </c>
      <c r="C389" s="30" t="e"/>
      <c r="D389" s="31">
        <v>280</v>
      </c>
      <c r="E389" s="31">
        <v>270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1702</v>
      </c>
      <c r="B390" s="29" t="s">
        <v>16</v>
      </c>
      <c r="C390" s="30" t="e"/>
      <c r="D390" s="31">
        <v>280</v>
      </c>
      <c r="E390" s="31">
        <v>270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1703</v>
      </c>
      <c r="B391" s="29" t="s">
        <v>16</v>
      </c>
      <c r="C391" s="30" t="e"/>
      <c r="D391" s="31">
        <v>280</v>
      </c>
      <c r="E391" s="31">
        <v>270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1704</v>
      </c>
      <c r="B392" s="29" t="s">
        <v>16</v>
      </c>
      <c r="C392" s="30" t="e"/>
      <c r="D392" s="31">
        <v>280</v>
      </c>
      <c r="E392" s="31">
        <v>270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1705</v>
      </c>
      <c r="B393" s="29" t="s">
        <v>16</v>
      </c>
      <c r="C393" s="30" t="e"/>
      <c r="D393" s="31">
        <v>280</v>
      </c>
      <c r="E393" s="31">
        <v>270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1706</v>
      </c>
      <c r="B394" s="29" t="s">
        <v>16</v>
      </c>
      <c r="C394" s="30" t="e"/>
      <c r="D394" s="31">
        <v>280</v>
      </c>
      <c r="E394" s="31">
        <v>270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1707</v>
      </c>
      <c r="B395" s="29" t="s">
        <v>16</v>
      </c>
      <c r="C395" s="30" t="e"/>
      <c r="D395" s="31">
        <v>280</v>
      </c>
      <c r="E395" s="31">
        <v>270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1708</v>
      </c>
      <c r="B396" s="29" t="s">
        <v>16</v>
      </c>
      <c r="C396" s="30" t="e"/>
      <c r="D396" s="31">
        <v>280</v>
      </c>
      <c r="E396" s="31">
        <v>270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1709</v>
      </c>
      <c r="B397" s="29" t="s">
        <v>16</v>
      </c>
      <c r="C397" s="30" t="e"/>
      <c r="D397" s="31">
        <v>280</v>
      </c>
      <c r="E397" s="31">
        <v>270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1710</v>
      </c>
      <c r="B398" s="29" t="s">
        <v>16</v>
      </c>
      <c r="C398" s="30" t="e"/>
      <c r="D398" s="31">
        <v>280</v>
      </c>
      <c r="E398" s="31">
        <v>270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1711</v>
      </c>
      <c r="B399" s="29" t="s">
        <v>16</v>
      </c>
      <c r="C399" s="30" t="e"/>
      <c r="D399" s="31">
        <v>280</v>
      </c>
      <c r="E399" s="31">
        <v>270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1712</v>
      </c>
      <c r="B400" s="29" t="s">
        <v>16</v>
      </c>
      <c r="C400" s="30" t="e"/>
      <c r="D400" s="31">
        <v>280</v>
      </c>
      <c r="E400" s="31">
        <v>270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1713</v>
      </c>
      <c r="B401" s="29" t="s">
        <v>16</v>
      </c>
      <c r="C401" s="30" t="e"/>
      <c r="D401" s="31">
        <v>280</v>
      </c>
      <c r="E401" s="31">
        <v>270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1714</v>
      </c>
      <c r="B402" s="29" t="s">
        <v>16</v>
      </c>
      <c r="C402" s="30" t="e"/>
      <c r="D402" s="31">
        <v>280</v>
      </c>
      <c r="E402" s="31">
        <v>270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1715</v>
      </c>
      <c r="B403" s="29" t="s">
        <v>16</v>
      </c>
      <c r="C403" s="30" t="e"/>
      <c r="D403" s="31">
        <v>280</v>
      </c>
      <c r="E403" s="31">
        <v>270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1716</v>
      </c>
      <c r="B404" s="29" t="s">
        <v>16</v>
      </c>
      <c r="C404" s="30" t="e"/>
      <c r="D404" s="31">
        <v>280</v>
      </c>
      <c r="E404" s="31">
        <v>270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1717</v>
      </c>
      <c r="B405" s="29" t="s">
        <v>16</v>
      </c>
      <c r="C405" s="30" t="e"/>
      <c r="D405" s="31">
        <v>280</v>
      </c>
      <c r="E405" s="31">
        <v>270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1718</v>
      </c>
      <c r="B406" s="29" t="s">
        <v>16</v>
      </c>
      <c r="C406" s="30" t="e"/>
      <c r="D406" s="31">
        <v>280</v>
      </c>
      <c r="E406" s="31">
        <v>270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1719</v>
      </c>
      <c r="B407" s="29" t="s">
        <v>16</v>
      </c>
      <c r="C407" s="30" t="e"/>
      <c r="D407" s="31">
        <v>280</v>
      </c>
      <c r="E407" s="31">
        <v>270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1720</v>
      </c>
      <c r="B408" s="29" t="s">
        <v>16</v>
      </c>
      <c r="C408" s="30" t="e"/>
      <c r="D408" s="31">
        <v>280</v>
      </c>
      <c r="E408" s="31">
        <v>270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1721</v>
      </c>
      <c r="B409" s="29" t="s">
        <v>16</v>
      </c>
      <c r="C409" s="30" t="e"/>
      <c r="D409" s="31">
        <v>280</v>
      </c>
      <c r="E409" s="31">
        <v>270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1722</v>
      </c>
      <c r="B410" s="29" t="s">
        <v>16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1723</v>
      </c>
      <c r="B411" s="29" t="s">
        <v>16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1724</v>
      </c>
      <c r="B412" s="29" t="s">
        <v>16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1725</v>
      </c>
      <c r="B413" s="29" t="s">
        <v>16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1726</v>
      </c>
      <c r="B414" s="29" t="s">
        <v>16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1727</v>
      </c>
      <c r="B415" s="29" t="s">
        <v>16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1728</v>
      </c>
      <c r="B416" s="29" t="s">
        <v>16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1729</v>
      </c>
      <c r="B417" s="29" t="s">
        <v>16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1730</v>
      </c>
      <c r="B418" s="29" t="s">
        <v>16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1731</v>
      </c>
      <c r="B419" s="29" t="s">
        <v>16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1732</v>
      </c>
      <c r="B420" s="29" t="s">
        <v>16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1733</v>
      </c>
      <c r="B421" s="29" t="s">
        <v>16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1734</v>
      </c>
      <c r="B422" s="29" t="s">
        <v>16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21" customHeight="true" s="1" customFormat="true" outlineLevel="1">
      <c r="A423" s="24" t="s">
        <v>1735</v>
      </c>
      <c r="B423" s="25" t="e"/>
      <c r="C423" s="26" t="e"/>
      <c r="D423" s="26" t="e"/>
      <c r="E423" s="26" t="e"/>
      <c r="F423" s="26" t="e"/>
      <c r="G423" s="26" t="e"/>
      <c r="H423" s="27" t="e"/>
    </row>
    <row r="424" ht="15" customHeight="true" s="1" customFormat="true" outlineLevel="2">
      <c r="A424" s="28" t="s">
        <v>1736</v>
      </c>
      <c r="B424" s="29" t="s">
        <v>16</v>
      </c>
      <c r="C424" s="30" t="e"/>
      <c r="D424" s="31">
        <v>300</v>
      </c>
      <c r="E424" s="31">
        <v>290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1737</v>
      </c>
      <c r="B425" s="29" t="s">
        <v>16</v>
      </c>
      <c r="C425" s="30" t="e"/>
      <c r="D425" s="31">
        <v>300</v>
      </c>
      <c r="E425" s="31">
        <v>290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1738</v>
      </c>
      <c r="B426" s="29" t="s">
        <v>16</v>
      </c>
      <c r="C426" s="30" t="e"/>
      <c r="D426" s="31">
        <v>300</v>
      </c>
      <c r="E426" s="31">
        <v>290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1739</v>
      </c>
      <c r="B427" s="29" t="s">
        <v>16</v>
      </c>
      <c r="C427" s="30" t="e"/>
      <c r="D427" s="31">
        <v>300</v>
      </c>
      <c r="E427" s="31">
        <v>290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1740</v>
      </c>
      <c r="B428" s="29" t="s">
        <v>16</v>
      </c>
      <c r="C428" s="30" t="e"/>
      <c r="D428" s="31">
        <v>300</v>
      </c>
      <c r="E428" s="31">
        <v>290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1741</v>
      </c>
      <c r="B429" s="29" t="s">
        <v>16</v>
      </c>
      <c r="C429" s="30" t="e"/>
      <c r="D429" s="31">
        <v>300</v>
      </c>
      <c r="E429" s="31">
        <v>290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1742</v>
      </c>
      <c r="B430" s="29" t="s">
        <v>16</v>
      </c>
      <c r="C430" s="30" t="e"/>
      <c r="D430" s="31">
        <v>300</v>
      </c>
      <c r="E430" s="31">
        <v>290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1743</v>
      </c>
      <c r="B431" s="29" t="s">
        <v>16</v>
      </c>
      <c r="C431" s="30" t="e"/>
      <c r="D431" s="31">
        <v>300</v>
      </c>
      <c r="E431" s="31">
        <v>290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1744</v>
      </c>
      <c r="B432" s="29" t="s">
        <v>16</v>
      </c>
      <c r="C432" s="30" t="e"/>
      <c r="D432" s="31">
        <v>300</v>
      </c>
      <c r="E432" s="31">
        <v>290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1745</v>
      </c>
      <c r="B433" s="29" t="s">
        <v>16</v>
      </c>
      <c r="C433" s="30" t="e"/>
      <c r="D433" s="31">
        <v>300</v>
      </c>
      <c r="E433" s="31">
        <v>290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1746</v>
      </c>
      <c r="B434" s="29" t="s">
        <v>16</v>
      </c>
      <c r="C434" s="30" t="e"/>
      <c r="D434" s="31">
        <v>300</v>
      </c>
      <c r="E434" s="31">
        <v>290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1747</v>
      </c>
      <c r="B435" s="29" t="s">
        <v>16</v>
      </c>
      <c r="C435" s="30" t="e"/>
      <c r="D435" s="31">
        <v>300</v>
      </c>
      <c r="E435" s="31">
        <v>290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1748</v>
      </c>
      <c r="B436" s="29" t="s">
        <v>16</v>
      </c>
      <c r="C436" s="30" t="e"/>
      <c r="D436" s="31">
        <v>300</v>
      </c>
      <c r="E436" s="31">
        <v>290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1749</v>
      </c>
      <c r="B437" s="29" t="s">
        <v>16</v>
      </c>
      <c r="C437" s="30" t="e"/>
      <c r="D437" s="31">
        <v>300</v>
      </c>
      <c r="E437" s="31">
        <v>290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1750</v>
      </c>
      <c r="B438" s="29" t="s">
        <v>16</v>
      </c>
      <c r="C438" s="30" t="e"/>
      <c r="D438" s="31">
        <v>300</v>
      </c>
      <c r="E438" s="31">
        <v>290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1751</v>
      </c>
      <c r="B439" s="29" t="s">
        <v>16</v>
      </c>
      <c r="C439" s="30" t="e"/>
      <c r="D439" s="31">
        <v>300</v>
      </c>
      <c r="E439" s="31">
        <v>290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1752</v>
      </c>
      <c r="B440" s="29" t="s">
        <v>16</v>
      </c>
      <c r="C440" s="30" t="e"/>
      <c r="D440" s="31">
        <v>300</v>
      </c>
      <c r="E440" s="31">
        <v>290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1753</v>
      </c>
      <c r="B441" s="29" t="s">
        <v>16</v>
      </c>
      <c r="C441" s="30" t="e"/>
      <c r="D441" s="31">
        <v>300</v>
      </c>
      <c r="E441" s="31">
        <v>290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1754</v>
      </c>
      <c r="B442" s="29" t="s">
        <v>16</v>
      </c>
      <c r="C442" s="30" t="e"/>
      <c r="D442" s="31">
        <v>300</v>
      </c>
      <c r="E442" s="31">
        <v>290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1755</v>
      </c>
      <c r="B443" s="29" t="s">
        <v>16</v>
      </c>
      <c r="C443" s="30" t="e"/>
      <c r="D443" s="31">
        <v>300</v>
      </c>
      <c r="E443" s="31">
        <v>290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1756</v>
      </c>
      <c r="B444" s="29" t="s">
        <v>16</v>
      </c>
      <c r="C444" s="30" t="e"/>
      <c r="D444" s="31">
        <v>300</v>
      </c>
      <c r="E444" s="31">
        <v>290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1757</v>
      </c>
      <c r="B445" s="29" t="s">
        <v>16</v>
      </c>
      <c r="C445" s="30" t="e"/>
      <c r="D445" s="31">
        <v>300</v>
      </c>
      <c r="E445" s="31">
        <v>290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1758</v>
      </c>
      <c r="B446" s="29" t="s">
        <v>16</v>
      </c>
      <c r="C446" s="30" t="e"/>
      <c r="D446" s="31">
        <v>300</v>
      </c>
      <c r="E446" s="31">
        <v>290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1759</v>
      </c>
      <c r="B447" s="29" t="s">
        <v>16</v>
      </c>
      <c r="C447" s="30" t="e"/>
      <c r="D447" s="31">
        <v>300</v>
      </c>
      <c r="E447" s="31">
        <v>290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1760</v>
      </c>
      <c r="B448" s="29" t="s">
        <v>16</v>
      </c>
      <c r="C448" s="30" t="e"/>
      <c r="D448" s="31">
        <v>300</v>
      </c>
      <c r="E448" s="31">
        <v>290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1761</v>
      </c>
      <c r="B449" s="29" t="s">
        <v>16</v>
      </c>
      <c r="C449" s="30" t="e"/>
      <c r="D449" s="31">
        <v>300</v>
      </c>
      <c r="E449" s="31">
        <v>290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1762</v>
      </c>
      <c r="B450" s="29" t="s">
        <v>16</v>
      </c>
      <c r="C450" s="30" t="e"/>
      <c r="D450" s="31">
        <v>300</v>
      </c>
      <c r="E450" s="31">
        <v>290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1763</v>
      </c>
      <c r="B451" s="29" t="s">
        <v>16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1764</v>
      </c>
      <c r="B452" s="29" t="s">
        <v>16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1765</v>
      </c>
      <c r="B453" s="29" t="s">
        <v>16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21" customHeight="true" s="1" customFormat="true" outlineLevel="1">
      <c r="A454" s="24" t="s">
        <v>1766</v>
      </c>
      <c r="B454" s="25" t="e"/>
      <c r="C454" s="26" t="e"/>
      <c r="D454" s="26" t="e"/>
      <c r="E454" s="26" t="e"/>
      <c r="F454" s="26" t="e"/>
      <c r="G454" s="26" t="e"/>
      <c r="H454" s="27" t="e"/>
    </row>
    <row r="455" ht="15" customHeight="true" s="1" customFormat="true" outlineLevel="2">
      <c r="A455" s="28" t="s">
        <v>1767</v>
      </c>
      <c r="B455" s="29" t="s">
        <v>101</v>
      </c>
      <c r="C455" s="30" t="e"/>
      <c r="D455" s="31">
        <v>270</v>
      </c>
      <c r="E455" s="31">
        <v>260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1768</v>
      </c>
      <c r="B456" s="29" t="s">
        <v>16</v>
      </c>
      <c r="C456" s="30" t="e"/>
      <c r="D456" s="31">
        <v>270</v>
      </c>
      <c r="E456" s="31">
        <v>260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1769</v>
      </c>
      <c r="B457" s="29" t="s">
        <v>101</v>
      </c>
      <c r="C457" s="30" t="e"/>
      <c r="D457" s="31">
        <v>270</v>
      </c>
      <c r="E457" s="31">
        <v>260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1770</v>
      </c>
      <c r="B458" s="29" t="s">
        <v>101</v>
      </c>
      <c r="C458" s="30" t="e"/>
      <c r="D458" s="31">
        <v>270</v>
      </c>
      <c r="E458" s="31">
        <v>260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1771</v>
      </c>
      <c r="B459" s="29" t="s">
        <v>101</v>
      </c>
      <c r="C459" s="30" t="e"/>
      <c r="D459" s="31">
        <v>270</v>
      </c>
      <c r="E459" s="31">
        <v>260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1772</v>
      </c>
      <c r="B460" s="29" t="s">
        <v>101</v>
      </c>
      <c r="C460" s="30" t="e"/>
      <c r="D460" s="31">
        <v>270</v>
      </c>
      <c r="E460" s="31">
        <v>260</v>
      </c>
      <c r="F460" s="29">
        <v>0</v>
      </c>
      <c r="G460" s="32">
        <f>C460*D460</f>
        <v>0</v>
      </c>
      <c r="H460" s="32">
        <f>C460*E460</f>
        <v>0</v>
      </c>
    </row>
    <row r="461" ht="21" customHeight="true" s="1" customFormat="true" outlineLevel="1">
      <c r="A461" s="24" t="s">
        <v>1773</v>
      </c>
      <c r="B461" s="25" t="e"/>
      <c r="C461" s="26" t="e"/>
      <c r="D461" s="26" t="e"/>
      <c r="E461" s="26" t="e"/>
      <c r="F461" s="26" t="e"/>
      <c r="G461" s="26" t="e"/>
      <c r="H461" s="27" t="e"/>
    </row>
    <row r="462" ht="15" customHeight="true" s="1" customFormat="true" outlineLevel="2">
      <c r="A462" s="28" t="s">
        <v>1774</v>
      </c>
      <c r="B462" s="29" t="s">
        <v>101</v>
      </c>
      <c r="C462" s="30" t="e"/>
      <c r="D462" s="31">
        <v>200</v>
      </c>
      <c r="E462" s="31">
        <v>190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1775</v>
      </c>
      <c r="B463" s="29" t="s">
        <v>101</v>
      </c>
      <c r="C463" s="30" t="e"/>
      <c r="D463" s="31">
        <v>200</v>
      </c>
      <c r="E463" s="31">
        <v>190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1776</v>
      </c>
      <c r="B464" s="29" t="s">
        <v>16</v>
      </c>
      <c r="C464" s="30" t="e"/>
      <c r="D464" s="31">
        <v>200</v>
      </c>
      <c r="E464" s="31">
        <v>190</v>
      </c>
      <c r="F464" s="29">
        <v>0</v>
      </c>
      <c r="G464" s="32">
        <f>C464*D464</f>
        <v>0</v>
      </c>
      <c r="H464" s="32">
        <f>C464*E464</f>
        <v>0</v>
      </c>
    </row>
    <row r="465" ht="21" customHeight="true" s="1" customFormat="true" outlineLevel="1">
      <c r="A465" s="24" t="s">
        <v>1777</v>
      </c>
      <c r="B465" s="25" t="e"/>
      <c r="C465" s="26" t="e"/>
      <c r="D465" s="26" t="e"/>
      <c r="E465" s="26" t="e"/>
      <c r="F465" s="26" t="e"/>
      <c r="G465" s="26" t="e"/>
      <c r="H465" s="27" t="e"/>
    </row>
    <row r="466" ht="15" customHeight="true" s="1" customFormat="true" outlineLevel="2">
      <c r="A466" s="28" t="s">
        <v>1778</v>
      </c>
      <c r="B466" s="29" t="s">
        <v>101</v>
      </c>
      <c r="C466" s="30" t="e"/>
      <c r="D466" s="31">
        <v>200</v>
      </c>
      <c r="E466" s="31">
        <v>190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1779</v>
      </c>
      <c r="B467" s="29" t="s">
        <v>101</v>
      </c>
      <c r="C467" s="30" t="e"/>
      <c r="D467" s="31">
        <v>200</v>
      </c>
      <c r="E467" s="31">
        <v>190</v>
      </c>
      <c r="F467" s="29">
        <v>0</v>
      </c>
      <c r="G467" s="32">
        <f>C467*D467</f>
        <v>0</v>
      </c>
      <c r="H467" s="32">
        <f>C467*E467</f>
        <v>0</v>
      </c>
    </row>
    <row r="468" ht="21" customHeight="true" s="1" customFormat="true" outlineLevel="1">
      <c r="A468" s="24" t="s">
        <v>1780</v>
      </c>
      <c r="B468" s="25" t="e"/>
      <c r="C468" s="26" t="e"/>
      <c r="D468" s="26" t="e"/>
      <c r="E468" s="26" t="e"/>
      <c r="F468" s="26" t="e"/>
      <c r="G468" s="26" t="e"/>
      <c r="H468" s="27" t="e"/>
    </row>
    <row r="469" ht="15" customHeight="true" s="1" customFormat="true" outlineLevel="2">
      <c r="A469" s="28" t="s">
        <v>1781</v>
      </c>
      <c r="B469" s="29" t="s">
        <v>16</v>
      </c>
      <c r="C469" s="30" t="e"/>
      <c r="D469" s="31">
        <v>220</v>
      </c>
      <c r="E469" s="31">
        <v>210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1782</v>
      </c>
      <c r="B470" s="29" t="s">
        <v>101</v>
      </c>
      <c r="C470" s="30" t="e"/>
      <c r="D470" s="31">
        <v>220</v>
      </c>
      <c r="E470" s="31">
        <v>210</v>
      </c>
      <c r="F470" s="29">
        <v>0</v>
      </c>
      <c r="G470" s="32">
        <f>C470*D470</f>
        <v>0</v>
      </c>
      <c r="H470" s="32">
        <f>C470*E470</f>
        <v>0</v>
      </c>
    </row>
    <row r="471" ht="21" customHeight="true" s="1" customFormat="true" outlineLevel="1">
      <c r="A471" s="24" t="s">
        <v>1783</v>
      </c>
      <c r="B471" s="25" t="e"/>
      <c r="C471" s="26" t="e"/>
      <c r="D471" s="26" t="e"/>
      <c r="E471" s="26" t="e"/>
      <c r="F471" s="26" t="e"/>
      <c r="G471" s="26" t="e"/>
      <c r="H471" s="27" t="e"/>
    </row>
    <row r="472" ht="15" customHeight="true" s="1" customFormat="true" outlineLevel="2">
      <c r="A472" s="28" t="s">
        <v>1784</v>
      </c>
      <c r="B472" s="29" t="s">
        <v>101</v>
      </c>
      <c r="C472" s="30" t="e"/>
      <c r="D472" s="31">
        <v>200</v>
      </c>
      <c r="E472" s="31">
        <v>190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1785</v>
      </c>
      <c r="B473" s="29" t="s">
        <v>101</v>
      </c>
      <c r="C473" s="30" t="e"/>
      <c r="D473" s="31">
        <v>200</v>
      </c>
      <c r="E473" s="31">
        <v>190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1786</v>
      </c>
      <c r="B474" s="29" t="s">
        <v>16</v>
      </c>
      <c r="C474" s="30" t="e"/>
      <c r="D474" s="31">
        <v>200</v>
      </c>
      <c r="E474" s="31">
        <v>190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1787</v>
      </c>
      <c r="B475" s="29" t="s">
        <v>101</v>
      </c>
      <c r="C475" s="30" t="e"/>
      <c r="D475" s="31">
        <v>200</v>
      </c>
      <c r="E475" s="31">
        <v>190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1788</v>
      </c>
      <c r="B476" s="29" t="s">
        <v>101</v>
      </c>
      <c r="C476" s="30" t="e"/>
      <c r="D476" s="31">
        <v>200</v>
      </c>
      <c r="E476" s="31">
        <v>190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1789</v>
      </c>
      <c r="B477" s="29" t="s">
        <v>16</v>
      </c>
      <c r="C477" s="30" t="e"/>
      <c r="D477" s="31">
        <v>200</v>
      </c>
      <c r="E477" s="31">
        <v>190</v>
      </c>
      <c r="F477" s="29">
        <v>0</v>
      </c>
      <c r="G477" s="32">
        <f>C477*D477</f>
        <v>0</v>
      </c>
      <c r="H477" s="32">
        <f>C477*E477</f>
        <v>0</v>
      </c>
    </row>
    <row r="478" ht="21" customHeight="true" s="1" customFormat="true" outlineLevel="1">
      <c r="A478" s="24" t="s">
        <v>1790</v>
      </c>
      <c r="B478" s="25" t="e"/>
      <c r="C478" s="26" t="e"/>
      <c r="D478" s="26" t="e"/>
      <c r="E478" s="26" t="e"/>
      <c r="F478" s="26" t="e"/>
      <c r="G478" s="26" t="e"/>
      <c r="H478" s="27" t="e"/>
    </row>
    <row r="479" ht="15" customHeight="true" s="1" customFormat="true" outlineLevel="2">
      <c r="A479" s="28" t="s">
        <v>1791</v>
      </c>
      <c r="B479" s="29" t="s">
        <v>101</v>
      </c>
      <c r="C479" s="30" t="e"/>
      <c r="D479" s="31">
        <v>220</v>
      </c>
      <c r="E479" s="31">
        <v>210</v>
      </c>
      <c r="F479" s="29">
        <v>0</v>
      </c>
      <c r="G479" s="32">
        <f>C479*D479</f>
        <v>0</v>
      </c>
      <c r="H479" s="32">
        <f>C479*E479</f>
        <v>0</v>
      </c>
    </row>
    <row r="480" ht="21" customHeight="true" s="1" customFormat="true">
      <c r="A480" s="20" t="s">
        <v>1792</v>
      </c>
      <c r="B480" s="21" t="e"/>
      <c r="C480" s="22" t="e"/>
      <c r="D480" s="22" t="e"/>
      <c r="E480" s="22" t="e"/>
      <c r="F480" s="22" t="e"/>
      <c r="G480" s="22" t="e"/>
      <c r="H480" s="23" t="e"/>
    </row>
    <row r="481" ht="21" customHeight="true" s="1" customFormat="true" outlineLevel="1">
      <c r="A481" s="24" t="s">
        <v>1793</v>
      </c>
      <c r="B481" s="25" t="e"/>
      <c r="C481" s="26" t="e"/>
      <c r="D481" s="26" t="e"/>
      <c r="E481" s="26" t="e"/>
      <c r="F481" s="26" t="e"/>
      <c r="G481" s="26" t="e"/>
      <c r="H481" s="27" t="e"/>
    </row>
    <row r="482" ht="15" customHeight="true" s="1" customFormat="true" outlineLevel="2">
      <c r="A482" s="28" t="s">
        <v>1794</v>
      </c>
      <c r="B482" s="29" t="s">
        <v>101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1795</v>
      </c>
      <c r="B483" s="29" t="s">
        <v>101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21" customHeight="true" s="1" customFormat="true" outlineLevel="1">
      <c r="A484" s="24" t="s">
        <v>1796</v>
      </c>
      <c r="B484" s="25" t="e"/>
      <c r="C484" s="26" t="e"/>
      <c r="D484" s="26" t="e"/>
      <c r="E484" s="26" t="e"/>
      <c r="F484" s="26" t="e"/>
      <c r="G484" s="26" t="e"/>
      <c r="H484" s="27" t="e"/>
    </row>
    <row r="485" ht="15" customHeight="true" s="1" customFormat="true" outlineLevel="2">
      <c r="A485" s="28" t="s">
        <v>1797</v>
      </c>
      <c r="B485" s="29" t="s">
        <v>101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1798</v>
      </c>
      <c r="B486" s="29" t="s">
        <v>16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1799</v>
      </c>
      <c r="B487" s="29" t="s">
        <v>16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1800</v>
      </c>
      <c r="B488" s="29" t="s">
        <v>101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1801</v>
      </c>
      <c r="B489" s="29" t="s">
        <v>16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1802</v>
      </c>
      <c r="B490" s="29" t="s">
        <v>16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1803</v>
      </c>
      <c r="B491" s="29" t="s">
        <v>16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1804</v>
      </c>
      <c r="B492" s="29" t="s">
        <v>16</v>
      </c>
      <c r="C492" s="30" t="e"/>
      <c r="D492" s="31">
        <v>270</v>
      </c>
      <c r="E492" s="31">
        <v>260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1805</v>
      </c>
      <c r="B493" s="29" t="s">
        <v>16</v>
      </c>
      <c r="C493" s="30" t="e"/>
      <c r="D493" s="31">
        <v>270</v>
      </c>
      <c r="E493" s="31">
        <v>260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1806</v>
      </c>
      <c r="B494" s="29" t="s">
        <v>16</v>
      </c>
      <c r="C494" s="30" t="e"/>
      <c r="D494" s="31">
        <v>270</v>
      </c>
      <c r="E494" s="31">
        <v>260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1807</v>
      </c>
      <c r="B495" s="29" t="s">
        <v>16</v>
      </c>
      <c r="C495" s="30" t="e"/>
      <c r="D495" s="31">
        <v>270</v>
      </c>
      <c r="E495" s="31">
        <v>260</v>
      </c>
      <c r="F495" s="29">
        <v>0</v>
      </c>
      <c r="G495" s="32">
        <f>C495*D495</f>
        <v>0</v>
      </c>
      <c r="H495" s="32">
        <f>C495*E495</f>
        <v>0</v>
      </c>
    </row>
    <row r="496" ht="21" customHeight="true" s="1" customFormat="true" outlineLevel="1">
      <c r="A496" s="24" t="s">
        <v>1808</v>
      </c>
      <c r="B496" s="25" t="e"/>
      <c r="C496" s="26" t="e"/>
      <c r="D496" s="26" t="e"/>
      <c r="E496" s="26" t="e"/>
      <c r="F496" s="26" t="e"/>
      <c r="G496" s="26" t="e"/>
      <c r="H496" s="27" t="e"/>
    </row>
    <row r="497" ht="15" customHeight="true" s="1" customFormat="true" outlineLevel="2">
      <c r="A497" s="28" t="s">
        <v>1809</v>
      </c>
      <c r="B497" s="29" t="s">
        <v>16</v>
      </c>
      <c r="C497" s="30" t="e"/>
      <c r="D497" s="31">
        <v>190</v>
      </c>
      <c r="E497" s="31">
        <v>180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1811</v>
      </c>
      <c r="B498" s="29" t="s">
        <v>16</v>
      </c>
      <c r="C498" s="30" t="e"/>
      <c r="D498" s="31">
        <v>190</v>
      </c>
      <c r="E498" s="31">
        <v>180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1812</v>
      </c>
      <c r="B499" s="29" t="s">
        <v>16</v>
      </c>
      <c r="C499" s="30" t="e"/>
      <c r="D499" s="31">
        <v>190</v>
      </c>
      <c r="E499" s="31">
        <v>180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1813</v>
      </c>
      <c r="B500" s="29" t="s">
        <v>16</v>
      </c>
      <c r="C500" s="30" t="e"/>
      <c r="D500" s="31">
        <v>190</v>
      </c>
      <c r="E500" s="31">
        <v>180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1814</v>
      </c>
      <c r="B501" s="29" t="s">
        <v>16</v>
      </c>
      <c r="C501" s="30" t="e"/>
      <c r="D501" s="31">
        <v>190</v>
      </c>
      <c r="E501" s="31">
        <v>180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1815</v>
      </c>
      <c r="B502" s="29" t="s">
        <v>16</v>
      </c>
      <c r="C502" s="30" t="e"/>
      <c r="D502" s="31">
        <v>190</v>
      </c>
      <c r="E502" s="31">
        <v>180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1816</v>
      </c>
      <c r="B503" s="29" t="s">
        <v>16</v>
      </c>
      <c r="C503" s="30" t="e"/>
      <c r="D503" s="31">
        <v>190</v>
      </c>
      <c r="E503" s="31">
        <v>180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1817</v>
      </c>
      <c r="B504" s="29" t="s">
        <v>16</v>
      </c>
      <c r="C504" s="30" t="e"/>
      <c r="D504" s="31">
        <v>190</v>
      </c>
      <c r="E504" s="31">
        <v>180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1818</v>
      </c>
      <c r="B505" s="29" t="s">
        <v>16</v>
      </c>
      <c r="C505" s="30" t="e"/>
      <c r="D505" s="31">
        <v>190</v>
      </c>
      <c r="E505" s="31">
        <v>180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1819</v>
      </c>
      <c r="B506" s="29" t="s">
        <v>16</v>
      </c>
      <c r="C506" s="30" t="e"/>
      <c r="D506" s="31">
        <v>190</v>
      </c>
      <c r="E506" s="31">
        <v>180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1820</v>
      </c>
      <c r="B507" s="29" t="s">
        <v>16</v>
      </c>
      <c r="C507" s="30" t="e"/>
      <c r="D507" s="31">
        <v>190</v>
      </c>
      <c r="E507" s="31">
        <v>180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1821</v>
      </c>
      <c r="B508" s="29" t="s">
        <v>16</v>
      </c>
      <c r="C508" s="30" t="e"/>
      <c r="D508" s="31">
        <v>190</v>
      </c>
      <c r="E508" s="31">
        <v>180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1822</v>
      </c>
      <c r="B509" s="29" t="s">
        <v>16</v>
      </c>
      <c r="C509" s="30" t="e"/>
      <c r="D509" s="31">
        <v>190</v>
      </c>
      <c r="E509" s="31">
        <v>180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1823</v>
      </c>
      <c r="B510" s="29" t="s">
        <v>16</v>
      </c>
      <c r="C510" s="30" t="e"/>
      <c r="D510" s="31">
        <v>190</v>
      </c>
      <c r="E510" s="31">
        <v>180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1824</v>
      </c>
      <c r="B511" s="29" t="s">
        <v>16</v>
      </c>
      <c r="C511" s="30" t="e"/>
      <c r="D511" s="31">
        <v>190</v>
      </c>
      <c r="E511" s="31">
        <v>180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1825</v>
      </c>
      <c r="B512" s="29" t="s">
        <v>16</v>
      </c>
      <c r="C512" s="30" t="e"/>
      <c r="D512" s="31">
        <v>190</v>
      </c>
      <c r="E512" s="31">
        <v>180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1826</v>
      </c>
      <c r="B513" s="29" t="s">
        <v>16</v>
      </c>
      <c r="C513" s="30" t="e"/>
      <c r="D513" s="31">
        <v>190</v>
      </c>
      <c r="E513" s="31">
        <v>180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1827</v>
      </c>
      <c r="B514" s="29" t="s">
        <v>16</v>
      </c>
      <c r="C514" s="30" t="e"/>
      <c r="D514" s="31">
        <v>190</v>
      </c>
      <c r="E514" s="31">
        <v>180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1828</v>
      </c>
      <c r="B515" s="29" t="s">
        <v>101</v>
      </c>
      <c r="C515" s="30" t="e"/>
      <c r="D515" s="31">
        <v>190</v>
      </c>
      <c r="E515" s="31">
        <v>180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1829</v>
      </c>
      <c r="B516" s="29" t="s">
        <v>16</v>
      </c>
      <c r="C516" s="30" t="e"/>
      <c r="D516" s="31">
        <v>190</v>
      </c>
      <c r="E516" s="31">
        <v>180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1830</v>
      </c>
      <c r="B517" s="29" t="s">
        <v>16</v>
      </c>
      <c r="C517" s="30" t="e"/>
      <c r="D517" s="31">
        <v>190</v>
      </c>
      <c r="E517" s="31">
        <v>180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1831</v>
      </c>
      <c r="B518" s="29" t="s">
        <v>16</v>
      </c>
      <c r="C518" s="30" t="e"/>
      <c r="D518" s="31">
        <v>190</v>
      </c>
      <c r="E518" s="31">
        <v>180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1832</v>
      </c>
      <c r="B519" s="29" t="s">
        <v>16</v>
      </c>
      <c r="C519" s="30" t="e"/>
      <c r="D519" s="31">
        <v>190</v>
      </c>
      <c r="E519" s="31">
        <v>180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1833</v>
      </c>
      <c r="B520" s="29" t="s">
        <v>16</v>
      </c>
      <c r="C520" s="30" t="e"/>
      <c r="D520" s="31">
        <v>190</v>
      </c>
      <c r="E520" s="31">
        <v>180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1834</v>
      </c>
      <c r="B521" s="29" t="s">
        <v>16</v>
      </c>
      <c r="C521" s="30" t="e"/>
      <c r="D521" s="31">
        <v>190</v>
      </c>
      <c r="E521" s="31">
        <v>180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1835</v>
      </c>
      <c r="B522" s="29" t="s">
        <v>16</v>
      </c>
      <c r="C522" s="30" t="e"/>
      <c r="D522" s="31">
        <v>190</v>
      </c>
      <c r="E522" s="31">
        <v>180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1836</v>
      </c>
      <c r="B523" s="29" t="s">
        <v>16</v>
      </c>
      <c r="C523" s="30" t="e"/>
      <c r="D523" s="31">
        <v>190</v>
      </c>
      <c r="E523" s="31">
        <v>180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1837</v>
      </c>
      <c r="B524" s="29" t="s">
        <v>16</v>
      </c>
      <c r="C524" s="30" t="e"/>
      <c r="D524" s="31">
        <v>190</v>
      </c>
      <c r="E524" s="31">
        <v>180</v>
      </c>
      <c r="F524" s="29">
        <v>0</v>
      </c>
      <c r="G524" s="32">
        <f>C524*D524</f>
        <v>0</v>
      </c>
      <c r="H524" s="32">
        <f>C524*E524</f>
        <v>0</v>
      </c>
    </row>
    <row r="525" ht="15" customHeight="true" s="1" customFormat="true" outlineLevel="2">
      <c r="A525" s="28" t="s">
        <v>1838</v>
      </c>
      <c r="B525" s="29" t="s">
        <v>16</v>
      </c>
      <c r="C525" s="30" t="e"/>
      <c r="D525" s="31">
        <v>190</v>
      </c>
      <c r="E525" s="31">
        <v>180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1839</v>
      </c>
      <c r="B526" s="29" t="s">
        <v>16</v>
      </c>
      <c r="C526" s="30" t="e"/>
      <c r="D526" s="31">
        <v>190</v>
      </c>
      <c r="E526" s="31">
        <v>180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1840</v>
      </c>
      <c r="B527" s="29" t="s">
        <v>16</v>
      </c>
      <c r="C527" s="30" t="e"/>
      <c r="D527" s="31">
        <v>190</v>
      </c>
      <c r="E527" s="31">
        <v>180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1841</v>
      </c>
      <c r="B528" s="29" t="s">
        <v>16</v>
      </c>
      <c r="C528" s="30" t="e"/>
      <c r="D528" s="31">
        <v>190</v>
      </c>
      <c r="E528" s="31">
        <v>180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1842</v>
      </c>
      <c r="B529" s="29" t="s">
        <v>16</v>
      </c>
      <c r="C529" s="30" t="e"/>
      <c r="D529" s="31">
        <v>190</v>
      </c>
      <c r="E529" s="31">
        <v>180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1843</v>
      </c>
      <c r="B530" s="29" t="s">
        <v>16</v>
      </c>
      <c r="C530" s="30" t="e"/>
      <c r="D530" s="31">
        <v>190</v>
      </c>
      <c r="E530" s="31">
        <v>180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1844</v>
      </c>
      <c r="B531" s="29" t="s">
        <v>16</v>
      </c>
      <c r="C531" s="30" t="e"/>
      <c r="D531" s="31">
        <v>190</v>
      </c>
      <c r="E531" s="31">
        <v>180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1845</v>
      </c>
      <c r="B532" s="29" t="s">
        <v>16</v>
      </c>
      <c r="C532" s="30" t="e"/>
      <c r="D532" s="31">
        <v>190</v>
      </c>
      <c r="E532" s="31">
        <v>180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1846</v>
      </c>
      <c r="B533" s="29" t="s">
        <v>16</v>
      </c>
      <c r="C533" s="30" t="e"/>
      <c r="D533" s="31">
        <v>190</v>
      </c>
      <c r="E533" s="31">
        <v>180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1847</v>
      </c>
      <c r="B534" s="29" t="s">
        <v>16</v>
      </c>
      <c r="C534" s="30" t="e"/>
      <c r="D534" s="31">
        <v>190</v>
      </c>
      <c r="E534" s="31">
        <v>180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1848</v>
      </c>
      <c r="B535" s="29" t="s">
        <v>16</v>
      </c>
      <c r="C535" s="30" t="e"/>
      <c r="D535" s="31">
        <v>190</v>
      </c>
      <c r="E535" s="31">
        <v>180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1849</v>
      </c>
      <c r="B536" s="29" t="s">
        <v>16</v>
      </c>
      <c r="C536" s="30" t="e"/>
      <c r="D536" s="31">
        <v>190</v>
      </c>
      <c r="E536" s="31">
        <v>180</v>
      </c>
      <c r="F536" s="29">
        <v>0</v>
      </c>
      <c r="G536" s="32">
        <f>C536*D536</f>
        <v>0</v>
      </c>
      <c r="H536" s="32">
        <f>C536*E536</f>
        <v>0</v>
      </c>
    </row>
    <row r="537" ht="21" customHeight="true" s="1" customFormat="true" outlineLevel="1">
      <c r="A537" s="24" t="s">
        <v>1850</v>
      </c>
      <c r="B537" s="25" t="e"/>
      <c r="C537" s="26" t="e"/>
      <c r="D537" s="26" t="e"/>
      <c r="E537" s="26" t="e"/>
      <c r="F537" s="26" t="e"/>
      <c r="G537" s="26" t="e"/>
      <c r="H537" s="27" t="e"/>
    </row>
    <row r="538" ht="15" customHeight="true" s="1" customFormat="true" outlineLevel="2">
      <c r="A538" s="28" t="s">
        <v>1851</v>
      </c>
      <c r="B538" s="29" t="s">
        <v>16</v>
      </c>
      <c r="C538" s="30" t="e"/>
      <c r="D538" s="31">
        <v>270</v>
      </c>
      <c r="E538" s="31">
        <v>260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1852</v>
      </c>
      <c r="B539" s="29" t="s">
        <v>16</v>
      </c>
      <c r="C539" s="30" t="e"/>
      <c r="D539" s="31">
        <v>270</v>
      </c>
      <c r="E539" s="31">
        <v>260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1853</v>
      </c>
      <c r="B540" s="29" t="s">
        <v>16</v>
      </c>
      <c r="C540" s="30" t="e"/>
      <c r="D540" s="31">
        <v>270</v>
      </c>
      <c r="E540" s="31">
        <v>260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1854</v>
      </c>
      <c r="B541" s="29" t="s">
        <v>16</v>
      </c>
      <c r="C541" s="30" t="e"/>
      <c r="D541" s="31">
        <v>270</v>
      </c>
      <c r="E541" s="31">
        <v>260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1855</v>
      </c>
      <c r="B542" s="29" t="s">
        <v>16</v>
      </c>
      <c r="C542" s="30" t="e"/>
      <c r="D542" s="31">
        <v>270</v>
      </c>
      <c r="E542" s="31">
        <v>260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1856</v>
      </c>
      <c r="B543" s="29" t="s">
        <v>16</v>
      </c>
      <c r="C543" s="30" t="e"/>
      <c r="D543" s="31">
        <v>270</v>
      </c>
      <c r="E543" s="31">
        <v>260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1857</v>
      </c>
      <c r="B544" s="29" t="s">
        <v>16</v>
      </c>
      <c r="C544" s="30" t="e"/>
      <c r="D544" s="31">
        <v>270</v>
      </c>
      <c r="E544" s="31">
        <v>260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1858</v>
      </c>
      <c r="B545" s="29" t="s">
        <v>16</v>
      </c>
      <c r="C545" s="30" t="e"/>
      <c r="D545" s="31">
        <v>270</v>
      </c>
      <c r="E545" s="31">
        <v>260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1859</v>
      </c>
      <c r="B546" s="29" t="s">
        <v>16</v>
      </c>
      <c r="C546" s="30" t="e"/>
      <c r="D546" s="31">
        <v>270</v>
      </c>
      <c r="E546" s="31">
        <v>260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1860</v>
      </c>
      <c r="B547" s="29" t="s">
        <v>16</v>
      </c>
      <c r="C547" s="30" t="e"/>
      <c r="D547" s="31">
        <v>270</v>
      </c>
      <c r="E547" s="31">
        <v>260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1861</v>
      </c>
      <c r="B548" s="29" t="s">
        <v>16</v>
      </c>
      <c r="C548" s="30" t="e"/>
      <c r="D548" s="31">
        <v>270</v>
      </c>
      <c r="E548" s="31">
        <v>260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1862</v>
      </c>
      <c r="B549" s="29" t="s">
        <v>16</v>
      </c>
      <c r="C549" s="30" t="e"/>
      <c r="D549" s="31">
        <v>270</v>
      </c>
      <c r="E549" s="31">
        <v>260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1863</v>
      </c>
      <c r="B550" s="29" t="s">
        <v>16</v>
      </c>
      <c r="C550" s="30" t="e"/>
      <c r="D550" s="31">
        <v>270</v>
      </c>
      <c r="E550" s="31">
        <v>260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1864</v>
      </c>
      <c r="B551" s="29" t="s">
        <v>16</v>
      </c>
      <c r="C551" s="30" t="e"/>
      <c r="D551" s="31">
        <v>270</v>
      </c>
      <c r="E551" s="31">
        <v>260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1865</v>
      </c>
      <c r="B552" s="29" t="s">
        <v>16</v>
      </c>
      <c r="C552" s="30" t="e"/>
      <c r="D552" s="31">
        <v>270</v>
      </c>
      <c r="E552" s="31">
        <v>260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1866</v>
      </c>
      <c r="B553" s="29" t="s">
        <v>16</v>
      </c>
      <c r="C553" s="30" t="e"/>
      <c r="D553" s="31">
        <v>270</v>
      </c>
      <c r="E553" s="31">
        <v>260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1867</v>
      </c>
      <c r="B554" s="29" t="s">
        <v>16</v>
      </c>
      <c r="C554" s="30" t="e"/>
      <c r="D554" s="31">
        <v>270</v>
      </c>
      <c r="E554" s="31">
        <v>260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1868</v>
      </c>
      <c r="B555" s="29" t="s">
        <v>16</v>
      </c>
      <c r="C555" s="30" t="e"/>
      <c r="D555" s="31">
        <v>270</v>
      </c>
      <c r="E555" s="31">
        <v>260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1869</v>
      </c>
      <c r="B556" s="29" t="s">
        <v>16</v>
      </c>
      <c r="C556" s="30" t="e"/>
      <c r="D556" s="31">
        <v>270</v>
      </c>
      <c r="E556" s="31">
        <v>260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1870</v>
      </c>
      <c r="B557" s="29" t="s">
        <v>16</v>
      </c>
      <c r="C557" s="30" t="e"/>
      <c r="D557" s="31">
        <v>270</v>
      </c>
      <c r="E557" s="31">
        <v>260</v>
      </c>
      <c r="F557" s="29">
        <v>0</v>
      </c>
      <c r="G557" s="32">
        <f>C557*D557</f>
        <v>0</v>
      </c>
      <c r="H557" s="32">
        <f>C557*E557</f>
        <v>0</v>
      </c>
    </row>
    <row r="558" ht="21" customHeight="true" s="1" customFormat="true" outlineLevel="1">
      <c r="A558" s="24" t="s">
        <v>1871</v>
      </c>
      <c r="B558" s="25" t="e"/>
      <c r="C558" s="26" t="e"/>
      <c r="D558" s="26" t="e"/>
      <c r="E558" s="26" t="e"/>
      <c r="F558" s="26" t="e"/>
      <c r="G558" s="26" t="e"/>
      <c r="H558" s="27" t="e"/>
    </row>
    <row r="559" ht="15" customHeight="true" s="1" customFormat="true" outlineLevel="2">
      <c r="A559" s="28" t="s">
        <v>1872</v>
      </c>
      <c r="B559" s="29" t="s">
        <v>16</v>
      </c>
      <c r="C559" s="30" t="e"/>
      <c r="D559" s="31">
        <v>250</v>
      </c>
      <c r="E559" s="31">
        <v>240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1873</v>
      </c>
      <c r="B560" s="29" t="s">
        <v>101</v>
      </c>
      <c r="C560" s="30" t="e"/>
      <c r="D560" s="31">
        <v>250</v>
      </c>
      <c r="E560" s="31">
        <v>240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1874</v>
      </c>
      <c r="B561" s="29" t="s">
        <v>16</v>
      </c>
      <c r="C561" s="30" t="e"/>
      <c r="D561" s="31">
        <v>250</v>
      </c>
      <c r="E561" s="31">
        <v>240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1875</v>
      </c>
      <c r="B562" s="29" t="s">
        <v>101</v>
      </c>
      <c r="C562" s="30" t="e"/>
      <c r="D562" s="31">
        <v>250</v>
      </c>
      <c r="E562" s="31">
        <v>240</v>
      </c>
      <c r="F562" s="29">
        <v>0</v>
      </c>
      <c r="G562" s="32">
        <f>C562*D562</f>
        <v>0</v>
      </c>
      <c r="H562" s="32">
        <f>C562*E562</f>
        <v>0</v>
      </c>
    </row>
    <row r="563" ht="21" customHeight="true" s="1" customFormat="true" outlineLevel="1">
      <c r="A563" s="24" t="s">
        <v>1876</v>
      </c>
      <c r="B563" s="25" t="e"/>
      <c r="C563" s="26" t="e"/>
      <c r="D563" s="26" t="e"/>
      <c r="E563" s="26" t="e"/>
      <c r="F563" s="26" t="e"/>
      <c r="G563" s="26" t="e"/>
      <c r="H563" s="27" t="e"/>
    </row>
    <row r="564" ht="15" customHeight="true" s="1" customFormat="true" outlineLevel="2">
      <c r="A564" s="28" t="s">
        <v>1877</v>
      </c>
      <c r="B564" s="29" t="s">
        <v>16</v>
      </c>
      <c r="C564" s="30" t="e"/>
      <c r="D564" s="31">
        <v>250</v>
      </c>
      <c r="E564" s="31">
        <v>240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1878</v>
      </c>
      <c r="B565" s="29" t="s">
        <v>16</v>
      </c>
      <c r="C565" s="30" t="e"/>
      <c r="D565" s="31">
        <v>250</v>
      </c>
      <c r="E565" s="31">
        <v>240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1879</v>
      </c>
      <c r="B566" s="29" t="s">
        <v>16</v>
      </c>
      <c r="C566" s="30" t="e"/>
      <c r="D566" s="31">
        <v>250</v>
      </c>
      <c r="E566" s="31">
        <v>240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1880</v>
      </c>
      <c r="B567" s="29" t="s">
        <v>16</v>
      </c>
      <c r="C567" s="30" t="e"/>
      <c r="D567" s="31">
        <v>250</v>
      </c>
      <c r="E567" s="31">
        <v>240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1881</v>
      </c>
      <c r="B568" s="29" t="s">
        <v>16</v>
      </c>
      <c r="C568" s="30" t="e"/>
      <c r="D568" s="31">
        <v>250</v>
      </c>
      <c r="E568" s="31">
        <v>240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1882</v>
      </c>
      <c r="B569" s="29" t="s">
        <v>16</v>
      </c>
      <c r="C569" s="30" t="e"/>
      <c r="D569" s="31">
        <v>250</v>
      </c>
      <c r="E569" s="31">
        <v>240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1883</v>
      </c>
      <c r="B570" s="29" t="s">
        <v>16</v>
      </c>
      <c r="C570" s="30" t="e"/>
      <c r="D570" s="31">
        <v>250</v>
      </c>
      <c r="E570" s="31">
        <v>240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1884</v>
      </c>
      <c r="B571" s="29" t="s">
        <v>16</v>
      </c>
      <c r="C571" s="30" t="e"/>
      <c r="D571" s="31">
        <v>250</v>
      </c>
      <c r="E571" s="31">
        <v>240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1885</v>
      </c>
      <c r="B572" s="29" t="s">
        <v>16</v>
      </c>
      <c r="C572" s="30" t="e"/>
      <c r="D572" s="31">
        <v>250</v>
      </c>
      <c r="E572" s="31">
        <v>240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1886</v>
      </c>
      <c r="B573" s="29" t="s">
        <v>16</v>
      </c>
      <c r="C573" s="30" t="e"/>
      <c r="D573" s="31">
        <v>250</v>
      </c>
      <c r="E573" s="31">
        <v>240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1887</v>
      </c>
      <c r="B574" s="29" t="s">
        <v>16</v>
      </c>
      <c r="C574" s="30" t="e"/>
      <c r="D574" s="31">
        <v>250</v>
      </c>
      <c r="E574" s="31">
        <v>240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1888</v>
      </c>
      <c r="B575" s="29" t="s">
        <v>16</v>
      </c>
      <c r="C575" s="30" t="e"/>
      <c r="D575" s="31">
        <v>250</v>
      </c>
      <c r="E575" s="31">
        <v>240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1889</v>
      </c>
      <c r="B576" s="29" t="s">
        <v>16</v>
      </c>
      <c r="C576" s="30" t="e"/>
      <c r="D576" s="31">
        <v>250</v>
      </c>
      <c r="E576" s="31">
        <v>240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1890</v>
      </c>
      <c r="B577" s="29" t="s">
        <v>16</v>
      </c>
      <c r="C577" s="30" t="e"/>
      <c r="D577" s="31">
        <v>250</v>
      </c>
      <c r="E577" s="31">
        <v>240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1891</v>
      </c>
      <c r="B578" s="29" t="s">
        <v>16</v>
      </c>
      <c r="C578" s="30" t="e"/>
      <c r="D578" s="31">
        <v>250</v>
      </c>
      <c r="E578" s="31">
        <v>240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1892</v>
      </c>
      <c r="B579" s="29" t="s">
        <v>16</v>
      </c>
      <c r="C579" s="30" t="e"/>
      <c r="D579" s="31">
        <v>250</v>
      </c>
      <c r="E579" s="31">
        <v>240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1893</v>
      </c>
      <c r="B580" s="29" t="s">
        <v>16</v>
      </c>
      <c r="C580" s="30" t="e"/>
      <c r="D580" s="31">
        <v>250</v>
      </c>
      <c r="E580" s="31">
        <v>240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1894</v>
      </c>
      <c r="B581" s="29" t="s">
        <v>16</v>
      </c>
      <c r="C581" s="30" t="e"/>
      <c r="D581" s="31">
        <v>250</v>
      </c>
      <c r="E581" s="31">
        <v>240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1895</v>
      </c>
      <c r="B582" s="29" t="s">
        <v>16</v>
      </c>
      <c r="C582" s="30" t="e"/>
      <c r="D582" s="31">
        <v>250</v>
      </c>
      <c r="E582" s="31">
        <v>240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1896</v>
      </c>
      <c r="B583" s="29" t="s">
        <v>16</v>
      </c>
      <c r="C583" s="30" t="e"/>
      <c r="D583" s="31">
        <v>250</v>
      </c>
      <c r="E583" s="31">
        <v>240</v>
      </c>
      <c r="F583" s="29">
        <v>0</v>
      </c>
      <c r="G583" s="32">
        <f>C583*D583</f>
        <v>0</v>
      </c>
      <c r="H583" s="32">
        <f>C583*E583</f>
        <v>0</v>
      </c>
    </row>
    <row r="584" ht="21" customHeight="true" s="1" customFormat="true">
      <c r="A584" s="20" t="s">
        <v>1897</v>
      </c>
      <c r="B584" s="21" t="e"/>
      <c r="C584" s="22" t="e"/>
      <c r="D584" s="22" t="e"/>
      <c r="E584" s="22" t="e"/>
      <c r="F584" s="22" t="e"/>
      <c r="G584" s="22" t="e"/>
      <c r="H584" s="23" t="e"/>
    </row>
    <row r="585" ht="21" customHeight="true" s="1" customFormat="true" outlineLevel="1">
      <c r="A585" s="24" t="s">
        <v>1898</v>
      </c>
      <c r="B585" s="25" t="e"/>
      <c r="C585" s="26" t="e"/>
      <c r="D585" s="26" t="e"/>
      <c r="E585" s="26" t="e"/>
      <c r="F585" s="26" t="e"/>
      <c r="G585" s="26" t="e"/>
      <c r="H585" s="27" t="e"/>
    </row>
    <row r="586" ht="15" customHeight="true" s="1" customFormat="true" outlineLevel="2">
      <c r="A586" s="28" t="s">
        <v>1899</v>
      </c>
      <c r="B586" s="29" t="s">
        <v>16</v>
      </c>
      <c r="C586" s="30" t="e"/>
      <c r="D586" s="31">
        <v>300</v>
      </c>
      <c r="E586" s="31">
        <v>290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1900</v>
      </c>
      <c r="B587" s="29" t="s">
        <v>16</v>
      </c>
      <c r="C587" s="30" t="e"/>
      <c r="D587" s="31">
        <v>300</v>
      </c>
      <c r="E587" s="31">
        <v>290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1901</v>
      </c>
      <c r="B588" s="29" t="s">
        <v>16</v>
      </c>
      <c r="C588" s="30" t="e"/>
      <c r="D588" s="31">
        <v>300</v>
      </c>
      <c r="E588" s="31">
        <v>290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1902</v>
      </c>
      <c r="B589" s="29" t="s">
        <v>16</v>
      </c>
      <c r="C589" s="30" t="e"/>
      <c r="D589" s="31">
        <v>300</v>
      </c>
      <c r="E589" s="31">
        <v>290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1903</v>
      </c>
      <c r="B590" s="29" t="s">
        <v>16</v>
      </c>
      <c r="C590" s="30" t="e"/>
      <c r="D590" s="31">
        <v>300</v>
      </c>
      <c r="E590" s="31">
        <v>290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1904</v>
      </c>
      <c r="B591" s="29" t="s">
        <v>16</v>
      </c>
      <c r="C591" s="30" t="e"/>
      <c r="D591" s="31">
        <v>300</v>
      </c>
      <c r="E591" s="31">
        <v>290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1905</v>
      </c>
      <c r="B592" s="29" t="s">
        <v>16</v>
      </c>
      <c r="C592" s="30" t="e"/>
      <c r="D592" s="31">
        <v>300</v>
      </c>
      <c r="E592" s="31">
        <v>290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1906</v>
      </c>
      <c r="B593" s="29" t="s">
        <v>16</v>
      </c>
      <c r="C593" s="30" t="e"/>
      <c r="D593" s="31">
        <v>300</v>
      </c>
      <c r="E593" s="31">
        <v>290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1907</v>
      </c>
      <c r="B594" s="29" t="s">
        <v>16</v>
      </c>
      <c r="C594" s="30" t="e"/>
      <c r="D594" s="31">
        <v>300</v>
      </c>
      <c r="E594" s="31">
        <v>290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1908</v>
      </c>
      <c r="B595" s="29" t="s">
        <v>16</v>
      </c>
      <c r="C595" s="30" t="e"/>
      <c r="D595" s="31">
        <v>300</v>
      </c>
      <c r="E595" s="31">
        <v>290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1909</v>
      </c>
      <c r="B596" s="29" t="s">
        <v>16</v>
      </c>
      <c r="C596" s="30" t="e"/>
      <c r="D596" s="31">
        <v>300</v>
      </c>
      <c r="E596" s="31">
        <v>290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1910</v>
      </c>
      <c r="B597" s="29" t="s">
        <v>16</v>
      </c>
      <c r="C597" s="30" t="e"/>
      <c r="D597" s="31">
        <v>300</v>
      </c>
      <c r="E597" s="31">
        <v>290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1911</v>
      </c>
      <c r="B598" s="29" t="s">
        <v>16</v>
      </c>
      <c r="C598" s="30" t="e"/>
      <c r="D598" s="31">
        <v>300</v>
      </c>
      <c r="E598" s="31">
        <v>290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1912</v>
      </c>
      <c r="B599" s="29" t="s">
        <v>16</v>
      </c>
      <c r="C599" s="30" t="e"/>
      <c r="D599" s="31">
        <v>300</v>
      </c>
      <c r="E599" s="31">
        <v>290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1913</v>
      </c>
      <c r="B600" s="29" t="s">
        <v>16</v>
      </c>
      <c r="C600" s="30" t="e"/>
      <c r="D600" s="31">
        <v>300</v>
      </c>
      <c r="E600" s="31">
        <v>290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1914</v>
      </c>
      <c r="B601" s="29" t="s">
        <v>16</v>
      </c>
      <c r="C601" s="30" t="e"/>
      <c r="D601" s="31">
        <v>300</v>
      </c>
      <c r="E601" s="31">
        <v>290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1915</v>
      </c>
      <c r="B602" s="29" t="s">
        <v>16</v>
      </c>
      <c r="C602" s="30" t="e"/>
      <c r="D602" s="31">
        <v>300</v>
      </c>
      <c r="E602" s="31">
        <v>290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1916</v>
      </c>
      <c r="B603" s="29" t="s">
        <v>16</v>
      </c>
      <c r="C603" s="30" t="e"/>
      <c r="D603" s="31">
        <v>300</v>
      </c>
      <c r="E603" s="31">
        <v>290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1917</v>
      </c>
      <c r="B604" s="29" t="s">
        <v>16</v>
      </c>
      <c r="C604" s="30" t="e"/>
      <c r="D604" s="31">
        <v>300</v>
      </c>
      <c r="E604" s="31">
        <v>290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1918</v>
      </c>
      <c r="B605" s="29" t="s">
        <v>16</v>
      </c>
      <c r="C605" s="30" t="e"/>
      <c r="D605" s="31">
        <v>300</v>
      </c>
      <c r="E605" s="31">
        <v>290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1919</v>
      </c>
      <c r="B606" s="29" t="s">
        <v>16</v>
      </c>
      <c r="C606" s="30" t="e"/>
      <c r="D606" s="31">
        <v>300</v>
      </c>
      <c r="E606" s="31">
        <v>290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1920</v>
      </c>
      <c r="B607" s="29" t="s">
        <v>16</v>
      </c>
      <c r="C607" s="30" t="e"/>
      <c r="D607" s="31">
        <v>300</v>
      </c>
      <c r="E607" s="31">
        <v>290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1921</v>
      </c>
      <c r="B608" s="29" t="s">
        <v>16</v>
      </c>
      <c r="C608" s="30" t="e"/>
      <c r="D608" s="31">
        <v>300</v>
      </c>
      <c r="E608" s="31">
        <v>290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1922</v>
      </c>
      <c r="B609" s="29" t="s">
        <v>16</v>
      </c>
      <c r="C609" s="30" t="e"/>
      <c r="D609" s="31">
        <v>300</v>
      </c>
      <c r="E609" s="31">
        <v>290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1923</v>
      </c>
      <c r="B610" s="29" t="s">
        <v>16</v>
      </c>
      <c r="C610" s="30" t="e"/>
      <c r="D610" s="31">
        <v>300</v>
      </c>
      <c r="E610" s="31">
        <v>290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1924</v>
      </c>
      <c r="B611" s="29" t="s">
        <v>16</v>
      </c>
      <c r="C611" s="30" t="e"/>
      <c r="D611" s="31">
        <v>300</v>
      </c>
      <c r="E611" s="31">
        <v>290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1925</v>
      </c>
      <c r="B612" s="29" t="s">
        <v>16</v>
      </c>
      <c r="C612" s="30" t="e"/>
      <c r="D612" s="31">
        <v>300</v>
      </c>
      <c r="E612" s="31">
        <v>290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1926</v>
      </c>
      <c r="B613" s="29" t="s">
        <v>16</v>
      </c>
      <c r="C613" s="30" t="e"/>
      <c r="D613" s="31">
        <v>300</v>
      </c>
      <c r="E613" s="31">
        <v>290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1927</v>
      </c>
      <c r="B614" s="29" t="s">
        <v>16</v>
      </c>
      <c r="C614" s="30" t="e"/>
      <c r="D614" s="31">
        <v>300</v>
      </c>
      <c r="E614" s="31">
        <v>290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1928</v>
      </c>
      <c r="B615" s="29" t="s">
        <v>16</v>
      </c>
      <c r="C615" s="30" t="e"/>
      <c r="D615" s="31">
        <v>300</v>
      </c>
      <c r="E615" s="31">
        <v>290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1929</v>
      </c>
      <c r="B616" s="29" t="s">
        <v>16</v>
      </c>
      <c r="C616" s="30" t="e"/>
      <c r="D616" s="31">
        <v>300</v>
      </c>
      <c r="E616" s="31">
        <v>290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1930</v>
      </c>
      <c r="B617" s="29" t="s">
        <v>16</v>
      </c>
      <c r="C617" s="30" t="e"/>
      <c r="D617" s="31">
        <v>300</v>
      </c>
      <c r="E617" s="31">
        <v>290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1931</v>
      </c>
      <c r="B618" s="29" t="s">
        <v>16</v>
      </c>
      <c r="C618" s="30" t="e"/>
      <c r="D618" s="31">
        <v>300</v>
      </c>
      <c r="E618" s="31">
        <v>290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1932</v>
      </c>
      <c r="B619" s="29" t="s">
        <v>16</v>
      </c>
      <c r="C619" s="30" t="e"/>
      <c r="D619" s="31">
        <v>300</v>
      </c>
      <c r="E619" s="31">
        <v>290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1933</v>
      </c>
      <c r="B620" s="29" t="s">
        <v>16</v>
      </c>
      <c r="C620" s="30" t="e"/>
      <c r="D620" s="31">
        <v>300</v>
      </c>
      <c r="E620" s="31">
        <v>290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1934</v>
      </c>
      <c r="B621" s="29" t="s">
        <v>16</v>
      </c>
      <c r="C621" s="30" t="e"/>
      <c r="D621" s="31">
        <v>300</v>
      </c>
      <c r="E621" s="31">
        <v>290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1935</v>
      </c>
      <c r="B622" s="29" t="s">
        <v>16</v>
      </c>
      <c r="C622" s="30" t="e"/>
      <c r="D622" s="31">
        <v>300</v>
      </c>
      <c r="E622" s="31">
        <v>290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1936</v>
      </c>
      <c r="B623" s="29" t="s">
        <v>16</v>
      </c>
      <c r="C623" s="30" t="e"/>
      <c r="D623" s="31">
        <v>300</v>
      </c>
      <c r="E623" s="31">
        <v>290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1937</v>
      </c>
      <c r="B624" s="29" t="s">
        <v>16</v>
      </c>
      <c r="C624" s="30" t="e"/>
      <c r="D624" s="31">
        <v>300</v>
      </c>
      <c r="E624" s="31">
        <v>290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1938</v>
      </c>
      <c r="B625" s="29" t="s">
        <v>16</v>
      </c>
      <c r="C625" s="30" t="e"/>
      <c r="D625" s="31">
        <v>300</v>
      </c>
      <c r="E625" s="31">
        <v>290</v>
      </c>
      <c r="F625" s="29">
        <v>0</v>
      </c>
      <c r="G625" s="32">
        <f>C625*D625</f>
        <v>0</v>
      </c>
      <c r="H625" s="32">
        <f>C625*E625</f>
        <v>0</v>
      </c>
    </row>
    <row r="626" ht="21" customHeight="true" s="1" customFormat="true" outlineLevel="1">
      <c r="A626" s="24" t="s">
        <v>1939</v>
      </c>
      <c r="B626" s="25" t="e"/>
      <c r="C626" s="26" t="e"/>
      <c r="D626" s="26" t="e"/>
      <c r="E626" s="26" t="e"/>
      <c r="F626" s="26" t="e"/>
      <c r="G626" s="26" t="e"/>
      <c r="H626" s="27" t="e"/>
    </row>
    <row r="627" ht="15" customHeight="true" s="1" customFormat="true" outlineLevel="2">
      <c r="A627" s="28" t="s">
        <v>1940</v>
      </c>
      <c r="B627" s="29" t="s">
        <v>16</v>
      </c>
      <c r="C627" s="30" t="e"/>
      <c r="D627" s="31">
        <v>240</v>
      </c>
      <c r="E627" s="31">
        <v>230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1941</v>
      </c>
      <c r="B628" s="29" t="s">
        <v>16</v>
      </c>
      <c r="C628" s="30" t="e"/>
      <c r="D628" s="31">
        <v>240</v>
      </c>
      <c r="E628" s="31">
        <v>230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1942</v>
      </c>
      <c r="B629" s="29" t="s">
        <v>16</v>
      </c>
      <c r="C629" s="30" t="e"/>
      <c r="D629" s="31">
        <v>240</v>
      </c>
      <c r="E629" s="31">
        <v>230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1943</v>
      </c>
      <c r="B630" s="29" t="s">
        <v>16</v>
      </c>
      <c r="C630" s="30" t="e"/>
      <c r="D630" s="31">
        <v>240</v>
      </c>
      <c r="E630" s="31">
        <v>230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1944</v>
      </c>
      <c r="B631" s="29" t="s">
        <v>16</v>
      </c>
      <c r="C631" s="30" t="e"/>
      <c r="D631" s="31">
        <v>240</v>
      </c>
      <c r="E631" s="31">
        <v>230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1945</v>
      </c>
      <c r="B632" s="29" t="s">
        <v>16</v>
      </c>
      <c r="C632" s="30" t="e"/>
      <c r="D632" s="31">
        <v>240</v>
      </c>
      <c r="E632" s="31">
        <v>230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1946</v>
      </c>
      <c r="B633" s="29" t="s">
        <v>16</v>
      </c>
      <c r="C633" s="30" t="e"/>
      <c r="D633" s="31">
        <v>240</v>
      </c>
      <c r="E633" s="31">
        <v>230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1947</v>
      </c>
      <c r="B634" s="29" t="s">
        <v>16</v>
      </c>
      <c r="C634" s="30" t="e"/>
      <c r="D634" s="31">
        <v>240</v>
      </c>
      <c r="E634" s="31">
        <v>230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1948</v>
      </c>
      <c r="B635" s="29" t="s">
        <v>16</v>
      </c>
      <c r="C635" s="30" t="e"/>
      <c r="D635" s="31">
        <v>240</v>
      </c>
      <c r="E635" s="31">
        <v>230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1949</v>
      </c>
      <c r="B636" s="29" t="s">
        <v>16</v>
      </c>
      <c r="C636" s="30" t="e"/>
      <c r="D636" s="31">
        <v>240</v>
      </c>
      <c r="E636" s="31">
        <v>230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1950</v>
      </c>
      <c r="B637" s="29" t="s">
        <v>16</v>
      </c>
      <c r="C637" s="30" t="e"/>
      <c r="D637" s="31">
        <v>240</v>
      </c>
      <c r="E637" s="31">
        <v>230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1951</v>
      </c>
      <c r="B638" s="29" t="s">
        <v>16</v>
      </c>
      <c r="C638" s="30" t="e"/>
      <c r="D638" s="31">
        <v>240</v>
      </c>
      <c r="E638" s="31">
        <v>230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1952</v>
      </c>
      <c r="B639" s="29" t="s">
        <v>16</v>
      </c>
      <c r="C639" s="30" t="e"/>
      <c r="D639" s="31">
        <v>240</v>
      </c>
      <c r="E639" s="31">
        <v>230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1953</v>
      </c>
      <c r="B640" s="29" t="s">
        <v>16</v>
      </c>
      <c r="C640" s="30" t="e"/>
      <c r="D640" s="31">
        <v>240</v>
      </c>
      <c r="E640" s="31">
        <v>230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1954</v>
      </c>
      <c r="B641" s="29" t="s">
        <v>16</v>
      </c>
      <c r="C641" s="30" t="e"/>
      <c r="D641" s="31">
        <v>240</v>
      </c>
      <c r="E641" s="31">
        <v>230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1955</v>
      </c>
      <c r="B642" s="29" t="s">
        <v>101</v>
      </c>
      <c r="C642" s="30" t="e"/>
      <c r="D642" s="31">
        <v>240</v>
      </c>
      <c r="E642" s="31">
        <v>230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1956</v>
      </c>
      <c r="B643" s="29" t="s">
        <v>16</v>
      </c>
      <c r="C643" s="30" t="e"/>
      <c r="D643" s="31">
        <v>240</v>
      </c>
      <c r="E643" s="31">
        <v>230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1957</v>
      </c>
      <c r="B644" s="29" t="s">
        <v>16</v>
      </c>
      <c r="C644" s="30" t="e"/>
      <c r="D644" s="31">
        <v>240</v>
      </c>
      <c r="E644" s="31">
        <v>230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1958</v>
      </c>
      <c r="B645" s="29" t="s">
        <v>16</v>
      </c>
      <c r="C645" s="30" t="e"/>
      <c r="D645" s="31">
        <v>240</v>
      </c>
      <c r="E645" s="31">
        <v>230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1959</v>
      </c>
      <c r="B646" s="29" t="s">
        <v>16</v>
      </c>
      <c r="C646" s="30" t="e"/>
      <c r="D646" s="31">
        <v>240</v>
      </c>
      <c r="E646" s="31">
        <v>230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1960</v>
      </c>
      <c r="B647" s="29" t="s">
        <v>16</v>
      </c>
      <c r="C647" s="30" t="e"/>
      <c r="D647" s="31">
        <v>240</v>
      </c>
      <c r="E647" s="31">
        <v>230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1961</v>
      </c>
      <c r="B648" s="29" t="s">
        <v>16</v>
      </c>
      <c r="C648" s="30" t="e"/>
      <c r="D648" s="31">
        <v>240</v>
      </c>
      <c r="E648" s="31">
        <v>230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1962</v>
      </c>
      <c r="B649" s="29" t="s">
        <v>16</v>
      </c>
      <c r="C649" s="30" t="e"/>
      <c r="D649" s="31">
        <v>240</v>
      </c>
      <c r="E649" s="31">
        <v>230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1963</v>
      </c>
      <c r="B650" s="29" t="s">
        <v>16</v>
      </c>
      <c r="C650" s="30" t="e"/>
      <c r="D650" s="31">
        <v>240</v>
      </c>
      <c r="E650" s="31">
        <v>230</v>
      </c>
      <c r="F650" s="29">
        <v>0</v>
      </c>
      <c r="G650" s="32">
        <f>C650*D650</f>
        <v>0</v>
      </c>
      <c r="H650" s="32">
        <f>C650*E650</f>
        <v>0</v>
      </c>
    </row>
    <row r="651" ht="21" customHeight="true" s="1" customFormat="true" outlineLevel="1">
      <c r="A651" s="24" t="s">
        <v>1964</v>
      </c>
      <c r="B651" s="25" t="e"/>
      <c r="C651" s="26" t="e"/>
      <c r="D651" s="26" t="e"/>
      <c r="E651" s="26" t="e"/>
      <c r="F651" s="26" t="e"/>
      <c r="G651" s="26" t="e"/>
      <c r="H651" s="27" t="e"/>
    </row>
    <row r="652" ht="15" customHeight="true" s="1" customFormat="true" outlineLevel="2">
      <c r="A652" s="28" t="s">
        <v>1965</v>
      </c>
      <c r="B652" s="29" t="s">
        <v>16</v>
      </c>
      <c r="C652" s="30" t="e"/>
      <c r="D652" s="31">
        <v>320</v>
      </c>
      <c r="E652" s="31">
        <v>310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1966</v>
      </c>
      <c r="B653" s="29" t="s">
        <v>16</v>
      </c>
      <c r="C653" s="30" t="e"/>
      <c r="D653" s="31">
        <v>320</v>
      </c>
      <c r="E653" s="31">
        <v>310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1967</v>
      </c>
      <c r="B654" s="29" t="s">
        <v>16</v>
      </c>
      <c r="C654" s="30" t="e"/>
      <c r="D654" s="31">
        <v>320</v>
      </c>
      <c r="E654" s="31">
        <v>310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1968</v>
      </c>
      <c r="B655" s="29" t="s">
        <v>16</v>
      </c>
      <c r="C655" s="30" t="e"/>
      <c r="D655" s="31">
        <v>320</v>
      </c>
      <c r="E655" s="31">
        <v>310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1969</v>
      </c>
      <c r="B656" s="29" t="s">
        <v>16</v>
      </c>
      <c r="C656" s="30" t="e"/>
      <c r="D656" s="31">
        <v>320</v>
      </c>
      <c r="E656" s="31">
        <v>310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1970</v>
      </c>
      <c r="B657" s="29" t="s">
        <v>16</v>
      </c>
      <c r="C657" s="30" t="e"/>
      <c r="D657" s="31">
        <v>320</v>
      </c>
      <c r="E657" s="31">
        <v>310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1971</v>
      </c>
      <c r="B658" s="29" t="s">
        <v>16</v>
      </c>
      <c r="C658" s="30" t="e"/>
      <c r="D658" s="31">
        <v>320</v>
      </c>
      <c r="E658" s="31">
        <v>310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1972</v>
      </c>
      <c r="B659" s="29" t="s">
        <v>16</v>
      </c>
      <c r="C659" s="30" t="e"/>
      <c r="D659" s="31">
        <v>320</v>
      </c>
      <c r="E659" s="31">
        <v>310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1973</v>
      </c>
      <c r="B660" s="29" t="s">
        <v>16</v>
      </c>
      <c r="C660" s="30" t="e"/>
      <c r="D660" s="31">
        <v>320</v>
      </c>
      <c r="E660" s="31">
        <v>310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1974</v>
      </c>
      <c r="B661" s="29" t="s">
        <v>16</v>
      </c>
      <c r="C661" s="30" t="e"/>
      <c r="D661" s="31">
        <v>320</v>
      </c>
      <c r="E661" s="31">
        <v>310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1975</v>
      </c>
      <c r="B662" s="29" t="s">
        <v>16</v>
      </c>
      <c r="C662" s="30" t="e"/>
      <c r="D662" s="31">
        <v>320</v>
      </c>
      <c r="E662" s="31">
        <v>310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1976</v>
      </c>
      <c r="B663" s="29" t="s">
        <v>16</v>
      </c>
      <c r="C663" s="30" t="e"/>
      <c r="D663" s="31">
        <v>320</v>
      </c>
      <c r="E663" s="31">
        <v>310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1977</v>
      </c>
      <c r="B664" s="29" t="s">
        <v>16</v>
      </c>
      <c r="C664" s="30" t="e"/>
      <c r="D664" s="31">
        <v>320</v>
      </c>
      <c r="E664" s="31">
        <v>310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1978</v>
      </c>
      <c r="B665" s="29" t="s">
        <v>16</v>
      </c>
      <c r="C665" s="30" t="e"/>
      <c r="D665" s="31">
        <v>320</v>
      </c>
      <c r="E665" s="31">
        <v>310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1979</v>
      </c>
      <c r="B666" s="29" t="s">
        <v>16</v>
      </c>
      <c r="C666" s="30" t="e"/>
      <c r="D666" s="31">
        <v>320</v>
      </c>
      <c r="E666" s="31">
        <v>310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1980</v>
      </c>
      <c r="B667" s="29" t="s">
        <v>16</v>
      </c>
      <c r="C667" s="30" t="e"/>
      <c r="D667" s="31">
        <v>320</v>
      </c>
      <c r="E667" s="31">
        <v>310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1981</v>
      </c>
      <c r="B668" s="29" t="s">
        <v>16</v>
      </c>
      <c r="C668" s="30" t="e"/>
      <c r="D668" s="31">
        <v>320</v>
      </c>
      <c r="E668" s="31">
        <v>310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1982</v>
      </c>
      <c r="B669" s="29" t="s">
        <v>16</v>
      </c>
      <c r="C669" s="30" t="e"/>
      <c r="D669" s="31">
        <v>320</v>
      </c>
      <c r="E669" s="31">
        <v>310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1983</v>
      </c>
      <c r="B670" s="29" t="s">
        <v>16</v>
      </c>
      <c r="C670" s="30" t="e"/>
      <c r="D670" s="31">
        <v>320</v>
      </c>
      <c r="E670" s="31">
        <v>310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1984</v>
      </c>
      <c r="B671" s="29" t="s">
        <v>16</v>
      </c>
      <c r="C671" s="30" t="e"/>
      <c r="D671" s="31">
        <v>320</v>
      </c>
      <c r="E671" s="31">
        <v>310</v>
      </c>
      <c r="F671" s="29">
        <v>0</v>
      </c>
      <c r="G671" s="32">
        <f>C671*D671</f>
        <v>0</v>
      </c>
      <c r="H671" s="32">
        <f>C671*E671</f>
        <v>0</v>
      </c>
    </row>
    <row r="672" ht="21" customHeight="true" s="1" customFormat="true" outlineLevel="1">
      <c r="A672" s="24" t="s">
        <v>1985</v>
      </c>
      <c r="B672" s="25" t="e"/>
      <c r="C672" s="26" t="e"/>
      <c r="D672" s="26" t="e"/>
      <c r="E672" s="26" t="e"/>
      <c r="F672" s="26" t="e"/>
      <c r="G672" s="26" t="e"/>
      <c r="H672" s="27" t="e"/>
    </row>
    <row r="673" ht="15" customHeight="true" s="1" customFormat="true" outlineLevel="2">
      <c r="A673" s="28" t="s">
        <v>1986</v>
      </c>
      <c r="B673" s="29" t="s">
        <v>16</v>
      </c>
      <c r="C673" s="30" t="e"/>
      <c r="D673" s="31">
        <v>240</v>
      </c>
      <c r="E673" s="31">
        <v>230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1987</v>
      </c>
      <c r="B674" s="29" t="s">
        <v>16</v>
      </c>
      <c r="C674" s="30" t="e"/>
      <c r="D674" s="31">
        <v>240</v>
      </c>
      <c r="E674" s="31">
        <v>230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1988</v>
      </c>
      <c r="B675" s="29" t="s">
        <v>16</v>
      </c>
      <c r="C675" s="30" t="e"/>
      <c r="D675" s="31">
        <v>240</v>
      </c>
      <c r="E675" s="31">
        <v>230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1989</v>
      </c>
      <c r="B676" s="29" t="s">
        <v>16</v>
      </c>
      <c r="C676" s="30" t="e"/>
      <c r="D676" s="31">
        <v>240</v>
      </c>
      <c r="E676" s="31">
        <v>230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1990</v>
      </c>
      <c r="B677" s="29" t="s">
        <v>16</v>
      </c>
      <c r="C677" s="30" t="e"/>
      <c r="D677" s="31">
        <v>240</v>
      </c>
      <c r="E677" s="31">
        <v>230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1991</v>
      </c>
      <c r="B678" s="29" t="s">
        <v>16</v>
      </c>
      <c r="C678" s="30" t="e"/>
      <c r="D678" s="31">
        <v>240</v>
      </c>
      <c r="E678" s="31">
        <v>230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1992</v>
      </c>
      <c r="B679" s="29" t="s">
        <v>16</v>
      </c>
      <c r="C679" s="30" t="e"/>
      <c r="D679" s="31">
        <v>240</v>
      </c>
      <c r="E679" s="31">
        <v>230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1993</v>
      </c>
      <c r="B680" s="29" t="s">
        <v>16</v>
      </c>
      <c r="C680" s="30" t="e"/>
      <c r="D680" s="31">
        <v>240</v>
      </c>
      <c r="E680" s="31">
        <v>230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1994</v>
      </c>
      <c r="B681" s="29" t="s">
        <v>16</v>
      </c>
      <c r="C681" s="30" t="e"/>
      <c r="D681" s="31">
        <v>240</v>
      </c>
      <c r="E681" s="31">
        <v>230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1995</v>
      </c>
      <c r="B682" s="29" t="s">
        <v>16</v>
      </c>
      <c r="C682" s="30" t="e"/>
      <c r="D682" s="31">
        <v>240</v>
      </c>
      <c r="E682" s="31">
        <v>230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1996</v>
      </c>
      <c r="B683" s="29" t="s">
        <v>16</v>
      </c>
      <c r="C683" s="30" t="e"/>
      <c r="D683" s="31">
        <v>240</v>
      </c>
      <c r="E683" s="31">
        <v>230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1997</v>
      </c>
      <c r="B684" s="29" t="s">
        <v>16</v>
      </c>
      <c r="C684" s="30" t="e"/>
      <c r="D684" s="31">
        <v>240</v>
      </c>
      <c r="E684" s="31">
        <v>230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1998</v>
      </c>
      <c r="B685" s="29" t="s">
        <v>16</v>
      </c>
      <c r="C685" s="30" t="e"/>
      <c r="D685" s="31">
        <v>240</v>
      </c>
      <c r="E685" s="31">
        <v>230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1999</v>
      </c>
      <c r="B686" s="29" t="s">
        <v>16</v>
      </c>
      <c r="C686" s="30" t="e"/>
      <c r="D686" s="31">
        <v>240</v>
      </c>
      <c r="E686" s="31">
        <v>230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2000</v>
      </c>
      <c r="B687" s="29" t="s">
        <v>16</v>
      </c>
      <c r="C687" s="30" t="e"/>
      <c r="D687" s="31">
        <v>240</v>
      </c>
      <c r="E687" s="31">
        <v>230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2001</v>
      </c>
      <c r="B688" s="29" t="s">
        <v>16</v>
      </c>
      <c r="C688" s="30" t="e"/>
      <c r="D688" s="31">
        <v>240</v>
      </c>
      <c r="E688" s="31">
        <v>230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2002</v>
      </c>
      <c r="B689" s="29" t="s">
        <v>16</v>
      </c>
      <c r="C689" s="30" t="e"/>
      <c r="D689" s="31">
        <v>240</v>
      </c>
      <c r="E689" s="31">
        <v>230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2003</v>
      </c>
      <c r="B690" s="29" t="s">
        <v>16</v>
      </c>
      <c r="C690" s="30" t="e"/>
      <c r="D690" s="31">
        <v>240</v>
      </c>
      <c r="E690" s="31">
        <v>230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2004</v>
      </c>
      <c r="B691" s="29" t="s">
        <v>16</v>
      </c>
      <c r="C691" s="30" t="e"/>
      <c r="D691" s="31">
        <v>240</v>
      </c>
      <c r="E691" s="31">
        <v>230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2005</v>
      </c>
      <c r="B692" s="29" t="s">
        <v>16</v>
      </c>
      <c r="C692" s="30" t="e"/>
      <c r="D692" s="31">
        <v>240</v>
      </c>
      <c r="E692" s="31">
        <v>230</v>
      </c>
      <c r="F692" s="29">
        <v>0</v>
      </c>
      <c r="G692" s="32">
        <f>C692*D692</f>
        <v>0</v>
      </c>
      <c r="H692" s="32">
        <f>C692*E692</f>
        <v>0</v>
      </c>
    </row>
    <row r="693" ht="15" customHeight="true" s="1" customFormat="true" outlineLevel="2">
      <c r="A693" s="28" t="s">
        <v>2006</v>
      </c>
      <c r="B693" s="29" t="s">
        <v>16</v>
      </c>
      <c r="C693" s="30" t="e"/>
      <c r="D693" s="31">
        <v>240</v>
      </c>
      <c r="E693" s="31">
        <v>230</v>
      </c>
      <c r="F693" s="29">
        <v>0</v>
      </c>
      <c r="G693" s="32">
        <f>C693*D693</f>
        <v>0</v>
      </c>
      <c r="H693" s="32">
        <f>C693*E693</f>
        <v>0</v>
      </c>
    </row>
    <row r="694" ht="15" customHeight="true" s="1" customFormat="true" outlineLevel="2">
      <c r="A694" s="28" t="s">
        <v>2007</v>
      </c>
      <c r="B694" s="29" t="s">
        <v>16</v>
      </c>
      <c r="C694" s="30" t="e"/>
      <c r="D694" s="31">
        <v>240</v>
      </c>
      <c r="E694" s="31">
        <v>230</v>
      </c>
      <c r="F694" s="29">
        <v>0</v>
      </c>
      <c r="G694" s="32">
        <f>C694*D694</f>
        <v>0</v>
      </c>
      <c r="H694" s="32">
        <f>C694*E694</f>
        <v>0</v>
      </c>
    </row>
    <row r="695" ht="15" customHeight="true" s="1" customFormat="true" outlineLevel="2">
      <c r="A695" s="28" t="s">
        <v>2008</v>
      </c>
      <c r="B695" s="29" t="s">
        <v>16</v>
      </c>
      <c r="C695" s="30" t="e"/>
      <c r="D695" s="31">
        <v>240</v>
      </c>
      <c r="E695" s="31">
        <v>230</v>
      </c>
      <c r="F695" s="29">
        <v>0</v>
      </c>
      <c r="G695" s="32">
        <f>C695*D695</f>
        <v>0</v>
      </c>
      <c r="H695" s="32">
        <f>C695*E695</f>
        <v>0</v>
      </c>
    </row>
    <row r="696" ht="15" customHeight="true" s="1" customFormat="true" outlineLevel="2">
      <c r="A696" s="28" t="s">
        <v>2009</v>
      </c>
      <c r="B696" s="29" t="s">
        <v>16</v>
      </c>
      <c r="C696" s="30" t="e"/>
      <c r="D696" s="31">
        <v>240</v>
      </c>
      <c r="E696" s="31">
        <v>230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2010</v>
      </c>
      <c r="B697" s="29" t="s">
        <v>16</v>
      </c>
      <c r="C697" s="30" t="e"/>
      <c r="D697" s="31">
        <v>240</v>
      </c>
      <c r="E697" s="31">
        <v>230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2011</v>
      </c>
      <c r="B698" s="29" t="s">
        <v>16</v>
      </c>
      <c r="C698" s="30" t="e"/>
      <c r="D698" s="31">
        <v>240</v>
      </c>
      <c r="E698" s="31">
        <v>230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2012</v>
      </c>
      <c r="B699" s="29" t="s">
        <v>16</v>
      </c>
      <c r="C699" s="30" t="e"/>
      <c r="D699" s="31">
        <v>240</v>
      </c>
      <c r="E699" s="31">
        <v>230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2013</v>
      </c>
      <c r="B700" s="29" t="s">
        <v>16</v>
      </c>
      <c r="C700" s="30" t="e"/>
      <c r="D700" s="31">
        <v>240</v>
      </c>
      <c r="E700" s="31">
        <v>230</v>
      </c>
      <c r="F700" s="29">
        <v>0</v>
      </c>
      <c r="G700" s="32">
        <f>C700*D700</f>
        <v>0</v>
      </c>
      <c r="H700" s="32">
        <f>C700*E700</f>
        <v>0</v>
      </c>
    </row>
    <row r="701" ht="21" customHeight="true" s="1" customFormat="true">
      <c r="A701" s="20" t="s">
        <v>2014</v>
      </c>
      <c r="B701" s="21" t="e"/>
      <c r="C701" s="22" t="e"/>
      <c r="D701" s="22" t="e"/>
      <c r="E701" s="22" t="e"/>
      <c r="F701" s="22" t="e"/>
      <c r="G701" s="22" t="e"/>
      <c r="H701" s="23" t="e"/>
    </row>
    <row r="702" ht="21" customHeight="true" s="1" customFormat="true" outlineLevel="1">
      <c r="A702" s="24" t="s">
        <v>2015</v>
      </c>
      <c r="B702" s="25" t="e"/>
      <c r="C702" s="26" t="e"/>
      <c r="D702" s="26" t="e"/>
      <c r="E702" s="26" t="e"/>
      <c r="F702" s="26" t="e"/>
      <c r="G702" s="26" t="e"/>
      <c r="H702" s="27" t="e"/>
    </row>
    <row r="703" ht="15" customHeight="true" s="1" customFormat="true" outlineLevel="2">
      <c r="A703" s="28" t="s">
        <v>2016</v>
      </c>
      <c r="B703" s="29" t="s">
        <v>16</v>
      </c>
      <c r="C703" s="30" t="e"/>
      <c r="D703" s="31">
        <v>280</v>
      </c>
      <c r="E703" s="31">
        <v>270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2017</v>
      </c>
      <c r="B704" s="29" t="s">
        <v>16</v>
      </c>
      <c r="C704" s="30" t="e"/>
      <c r="D704" s="31">
        <v>280</v>
      </c>
      <c r="E704" s="31">
        <v>270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2018</v>
      </c>
      <c r="B705" s="29" t="s">
        <v>16</v>
      </c>
      <c r="C705" s="30" t="e"/>
      <c r="D705" s="31">
        <v>280</v>
      </c>
      <c r="E705" s="31">
        <v>270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2019</v>
      </c>
      <c r="B706" s="29" t="s">
        <v>16</v>
      </c>
      <c r="C706" s="30" t="e"/>
      <c r="D706" s="31">
        <v>280</v>
      </c>
      <c r="E706" s="31">
        <v>270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2020</v>
      </c>
      <c r="B707" s="29" t="s">
        <v>16</v>
      </c>
      <c r="C707" s="30" t="e"/>
      <c r="D707" s="31">
        <v>280</v>
      </c>
      <c r="E707" s="31">
        <v>270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2021</v>
      </c>
      <c r="B708" s="29" t="s">
        <v>16</v>
      </c>
      <c r="C708" s="30" t="e"/>
      <c r="D708" s="31">
        <v>280</v>
      </c>
      <c r="E708" s="31">
        <v>270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2022</v>
      </c>
      <c r="B709" s="29" t="s">
        <v>16</v>
      </c>
      <c r="C709" s="30" t="e"/>
      <c r="D709" s="31">
        <v>280</v>
      </c>
      <c r="E709" s="31">
        <v>270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2023</v>
      </c>
      <c r="B710" s="29" t="s">
        <v>16</v>
      </c>
      <c r="C710" s="30" t="e"/>
      <c r="D710" s="31">
        <v>280</v>
      </c>
      <c r="E710" s="31">
        <v>270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2024</v>
      </c>
      <c r="B711" s="29" t="s">
        <v>16</v>
      </c>
      <c r="C711" s="30" t="e"/>
      <c r="D711" s="31">
        <v>280</v>
      </c>
      <c r="E711" s="31">
        <v>270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2025</v>
      </c>
      <c r="B712" s="29" t="s">
        <v>16</v>
      </c>
      <c r="C712" s="30" t="e"/>
      <c r="D712" s="31">
        <v>280</v>
      </c>
      <c r="E712" s="31">
        <v>270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2026</v>
      </c>
      <c r="B713" s="29" t="s">
        <v>16</v>
      </c>
      <c r="C713" s="30" t="e"/>
      <c r="D713" s="31">
        <v>280</v>
      </c>
      <c r="E713" s="31">
        <v>270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2027</v>
      </c>
      <c r="B714" s="29" t="s">
        <v>16</v>
      </c>
      <c r="C714" s="30" t="e"/>
      <c r="D714" s="31">
        <v>280</v>
      </c>
      <c r="E714" s="31">
        <v>270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2028</v>
      </c>
      <c r="B715" s="29" t="s">
        <v>16</v>
      </c>
      <c r="C715" s="30" t="e"/>
      <c r="D715" s="31">
        <v>280</v>
      </c>
      <c r="E715" s="31">
        <v>270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2029</v>
      </c>
      <c r="B716" s="29" t="s">
        <v>16</v>
      </c>
      <c r="C716" s="30" t="e"/>
      <c r="D716" s="31">
        <v>280</v>
      </c>
      <c r="E716" s="31">
        <v>270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2030</v>
      </c>
      <c r="B717" s="29" t="s">
        <v>16</v>
      </c>
      <c r="C717" s="30" t="e"/>
      <c r="D717" s="31">
        <v>280</v>
      </c>
      <c r="E717" s="31">
        <v>270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2031</v>
      </c>
      <c r="B718" s="29" t="s">
        <v>16</v>
      </c>
      <c r="C718" s="30" t="e"/>
      <c r="D718" s="31">
        <v>280</v>
      </c>
      <c r="E718" s="31">
        <v>270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2032</v>
      </c>
      <c r="B719" s="29" t="s">
        <v>16</v>
      </c>
      <c r="C719" s="30" t="e"/>
      <c r="D719" s="31">
        <v>280</v>
      </c>
      <c r="E719" s="31">
        <v>270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2033</v>
      </c>
      <c r="B720" s="29" t="s">
        <v>16</v>
      </c>
      <c r="C720" s="30" t="e"/>
      <c r="D720" s="31">
        <v>280</v>
      </c>
      <c r="E720" s="31">
        <v>270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2034</v>
      </c>
      <c r="B721" s="29" t="s">
        <v>16</v>
      </c>
      <c r="C721" s="30" t="e"/>
      <c r="D721" s="31">
        <v>280</v>
      </c>
      <c r="E721" s="31">
        <v>270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2035</v>
      </c>
      <c r="B722" s="29" t="s">
        <v>16</v>
      </c>
      <c r="C722" s="30" t="e"/>
      <c r="D722" s="31">
        <v>280</v>
      </c>
      <c r="E722" s="31">
        <v>270</v>
      </c>
      <c r="F722" s="29">
        <v>0</v>
      </c>
      <c r="G722" s="32">
        <f>C722*D722</f>
        <v>0</v>
      </c>
      <c r="H722" s="32">
        <f>C722*E722</f>
        <v>0</v>
      </c>
    </row>
    <row r="723" ht="21" customHeight="true" s="1" customFormat="true" outlineLevel="1">
      <c r="A723" s="24" t="s">
        <v>2036</v>
      </c>
      <c r="B723" s="25" t="e"/>
      <c r="C723" s="26" t="e"/>
      <c r="D723" s="26" t="e"/>
      <c r="E723" s="26" t="e"/>
      <c r="F723" s="26" t="e"/>
      <c r="G723" s="26" t="e"/>
      <c r="H723" s="27" t="e"/>
    </row>
    <row r="724" ht="15" customHeight="true" s="1" customFormat="true" outlineLevel="2">
      <c r="A724" s="28" t="s">
        <v>2037</v>
      </c>
      <c r="B724" s="29" t="s">
        <v>16</v>
      </c>
      <c r="C724" s="30" t="e"/>
      <c r="D724" s="31">
        <v>280</v>
      </c>
      <c r="E724" s="31">
        <v>270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2038</v>
      </c>
      <c r="B725" s="29" t="s">
        <v>101</v>
      </c>
      <c r="C725" s="30" t="e"/>
      <c r="D725" s="31">
        <v>280</v>
      </c>
      <c r="E725" s="31">
        <v>270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2039</v>
      </c>
      <c r="B726" s="29" t="s">
        <v>16</v>
      </c>
      <c r="C726" s="30" t="e"/>
      <c r="D726" s="31">
        <v>280</v>
      </c>
      <c r="E726" s="31">
        <v>270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2040</v>
      </c>
      <c r="B727" s="29" t="s">
        <v>16</v>
      </c>
      <c r="C727" s="30" t="e"/>
      <c r="D727" s="31">
        <v>280</v>
      </c>
      <c r="E727" s="31">
        <v>270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2041</v>
      </c>
      <c r="B728" s="29" t="s">
        <v>16</v>
      </c>
      <c r="C728" s="30" t="e"/>
      <c r="D728" s="31">
        <v>280</v>
      </c>
      <c r="E728" s="31">
        <v>270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2042</v>
      </c>
      <c r="B729" s="29" t="s">
        <v>16</v>
      </c>
      <c r="C729" s="30" t="e"/>
      <c r="D729" s="31">
        <v>280</v>
      </c>
      <c r="E729" s="31">
        <v>270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2043</v>
      </c>
      <c r="B730" s="29" t="s">
        <v>16</v>
      </c>
      <c r="C730" s="30" t="e"/>
      <c r="D730" s="31">
        <v>280</v>
      </c>
      <c r="E730" s="31">
        <v>270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2044</v>
      </c>
      <c r="B731" s="29" t="s">
        <v>101</v>
      </c>
      <c r="C731" s="30" t="e"/>
      <c r="D731" s="31">
        <v>280</v>
      </c>
      <c r="E731" s="31">
        <v>270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2045</v>
      </c>
      <c r="B732" s="29" t="s">
        <v>101</v>
      </c>
      <c r="C732" s="30" t="e"/>
      <c r="D732" s="31">
        <v>280</v>
      </c>
      <c r="E732" s="31">
        <v>270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2046</v>
      </c>
      <c r="B733" s="29" t="s">
        <v>16</v>
      </c>
      <c r="C733" s="30" t="e"/>
      <c r="D733" s="31">
        <v>280</v>
      </c>
      <c r="E733" s="31">
        <v>270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2047</v>
      </c>
      <c r="B734" s="29" t="s">
        <v>16</v>
      </c>
      <c r="C734" s="30" t="e"/>
      <c r="D734" s="31">
        <v>280</v>
      </c>
      <c r="E734" s="31">
        <v>270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2048</v>
      </c>
      <c r="B735" s="29" t="s">
        <v>16</v>
      </c>
      <c r="C735" s="30" t="e"/>
      <c r="D735" s="31">
        <v>280</v>
      </c>
      <c r="E735" s="31">
        <v>270</v>
      </c>
      <c r="F735" s="29">
        <v>0</v>
      </c>
      <c r="G735" s="32">
        <f>C735*D735</f>
        <v>0</v>
      </c>
      <c r="H735" s="32">
        <f>C735*E735</f>
        <v>0</v>
      </c>
    </row>
    <row r="736" ht="15" customHeight="true" s="1" customFormat="true" outlineLevel="2">
      <c r="A736" s="28" t="s">
        <v>2049</v>
      </c>
      <c r="B736" s="29" t="s">
        <v>16</v>
      </c>
      <c r="C736" s="30" t="e"/>
      <c r="D736" s="31">
        <v>280</v>
      </c>
      <c r="E736" s="31">
        <v>270</v>
      </c>
      <c r="F736" s="29">
        <v>0</v>
      </c>
      <c r="G736" s="32">
        <f>C736*D736</f>
        <v>0</v>
      </c>
      <c r="H736" s="32">
        <f>C736*E736</f>
        <v>0</v>
      </c>
    </row>
    <row r="737" ht="15" customHeight="true" s="1" customFormat="true" outlineLevel="2">
      <c r="A737" s="28" t="s">
        <v>2050</v>
      </c>
      <c r="B737" s="29" t="s">
        <v>101</v>
      </c>
      <c r="C737" s="30" t="e"/>
      <c r="D737" s="31">
        <v>280</v>
      </c>
      <c r="E737" s="31">
        <v>270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2051</v>
      </c>
      <c r="B738" s="29" t="s">
        <v>16</v>
      </c>
      <c r="C738" s="30" t="e"/>
      <c r="D738" s="31">
        <v>280</v>
      </c>
      <c r="E738" s="31">
        <v>270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2052</v>
      </c>
      <c r="B739" s="29" t="s">
        <v>16</v>
      </c>
      <c r="C739" s="30" t="e"/>
      <c r="D739" s="31">
        <v>280</v>
      </c>
      <c r="E739" s="31">
        <v>270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2053</v>
      </c>
      <c r="B740" s="29" t="s">
        <v>16</v>
      </c>
      <c r="C740" s="30" t="e"/>
      <c r="D740" s="31">
        <v>280</v>
      </c>
      <c r="E740" s="31">
        <v>270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2054</v>
      </c>
      <c r="B741" s="29" t="s">
        <v>16</v>
      </c>
      <c r="C741" s="30" t="e"/>
      <c r="D741" s="31">
        <v>280</v>
      </c>
      <c r="E741" s="31">
        <v>270</v>
      </c>
      <c r="F741" s="29">
        <v>0</v>
      </c>
      <c r="G741" s="32">
        <f>C741*D741</f>
        <v>0</v>
      </c>
      <c r="H741" s="32">
        <f>C741*E741</f>
        <v>0</v>
      </c>
    </row>
    <row r="742" ht="21" customHeight="true" s="1" customFormat="true">
      <c r="A742" s="20" t="s">
        <v>2055</v>
      </c>
      <c r="B742" s="21" t="e"/>
      <c r="C742" s="22" t="e"/>
      <c r="D742" s="22" t="e"/>
      <c r="E742" s="22" t="e"/>
      <c r="F742" s="22" t="e"/>
      <c r="G742" s="22" t="e"/>
      <c r="H742" s="23" t="e"/>
    </row>
    <row r="743" ht="21" customHeight="true" s="1" customFormat="true" outlineLevel="1">
      <c r="A743" s="24" t="s">
        <v>2056</v>
      </c>
      <c r="B743" s="25" t="e"/>
      <c r="C743" s="26" t="e"/>
      <c r="D743" s="26" t="e"/>
      <c r="E743" s="26" t="e"/>
      <c r="F743" s="26" t="e"/>
      <c r="G743" s="26" t="e"/>
      <c r="H743" s="27" t="e"/>
    </row>
    <row r="744" ht="15" customHeight="true" s="1" customFormat="true" outlineLevel="2">
      <c r="A744" s="28" t="s">
        <v>2057</v>
      </c>
      <c r="B744" s="29" t="s">
        <v>16</v>
      </c>
      <c r="C744" s="30" t="e"/>
      <c r="D744" s="31">
        <v>470</v>
      </c>
      <c r="E744" s="31">
        <v>460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2058</v>
      </c>
      <c r="B745" s="29" t="s">
        <v>101</v>
      </c>
      <c r="C745" s="30" t="e"/>
      <c r="D745" s="31">
        <v>470</v>
      </c>
      <c r="E745" s="31">
        <v>460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2059</v>
      </c>
      <c r="B746" s="29" t="s">
        <v>16</v>
      </c>
      <c r="C746" s="30" t="e"/>
      <c r="D746" s="31">
        <v>470</v>
      </c>
      <c r="E746" s="31">
        <v>460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2060</v>
      </c>
      <c r="B747" s="29" t="s">
        <v>101</v>
      </c>
      <c r="C747" s="30" t="e"/>
      <c r="D747" s="31">
        <v>470</v>
      </c>
      <c r="E747" s="31">
        <v>460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2061</v>
      </c>
      <c r="B748" s="29" t="s">
        <v>16</v>
      </c>
      <c r="C748" s="30" t="e"/>
      <c r="D748" s="31">
        <v>470</v>
      </c>
      <c r="E748" s="31">
        <v>460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2062</v>
      </c>
      <c r="B749" s="29" t="s">
        <v>101</v>
      </c>
      <c r="C749" s="30" t="e"/>
      <c r="D749" s="31">
        <v>470</v>
      </c>
      <c r="E749" s="31">
        <v>460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2063</v>
      </c>
      <c r="B750" s="29" t="s">
        <v>16</v>
      </c>
      <c r="C750" s="30" t="e"/>
      <c r="D750" s="31">
        <v>470</v>
      </c>
      <c r="E750" s="31">
        <v>460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2064</v>
      </c>
      <c r="B751" s="29" t="s">
        <v>101</v>
      </c>
      <c r="C751" s="30" t="e"/>
      <c r="D751" s="31">
        <v>470</v>
      </c>
      <c r="E751" s="31">
        <v>460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2065</v>
      </c>
      <c r="B752" s="29" t="s">
        <v>16</v>
      </c>
      <c r="C752" s="30" t="e"/>
      <c r="D752" s="31">
        <v>470</v>
      </c>
      <c r="E752" s="31">
        <v>460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2066</v>
      </c>
      <c r="B753" s="29" t="s">
        <v>101</v>
      </c>
      <c r="C753" s="30" t="e"/>
      <c r="D753" s="31">
        <v>470</v>
      </c>
      <c r="E753" s="31">
        <v>460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2067</v>
      </c>
      <c r="B754" s="29" t="s">
        <v>16</v>
      </c>
      <c r="C754" s="30" t="e"/>
      <c r="D754" s="31">
        <v>470</v>
      </c>
      <c r="E754" s="31">
        <v>460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2068</v>
      </c>
      <c r="B755" s="29" t="s">
        <v>16</v>
      </c>
      <c r="C755" s="30" t="e"/>
      <c r="D755" s="31">
        <v>470</v>
      </c>
      <c r="E755" s="31">
        <v>460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2069</v>
      </c>
      <c r="B756" s="29" t="s">
        <v>16</v>
      </c>
      <c r="C756" s="30" t="e"/>
      <c r="D756" s="31">
        <v>470</v>
      </c>
      <c r="E756" s="31">
        <v>460</v>
      </c>
      <c r="F756" s="29">
        <v>0</v>
      </c>
      <c r="G756" s="32">
        <f>C756*D756</f>
        <v>0</v>
      </c>
      <c r="H756" s="32">
        <f>C756*E756</f>
        <v>0</v>
      </c>
    </row>
    <row r="757" ht="21" customHeight="true" s="1" customFormat="true" outlineLevel="1">
      <c r="A757" s="24" t="s">
        <v>2070</v>
      </c>
      <c r="B757" s="25" t="e"/>
      <c r="C757" s="26" t="e"/>
      <c r="D757" s="26" t="e"/>
      <c r="E757" s="26" t="e"/>
      <c r="F757" s="26" t="e"/>
      <c r="G757" s="26" t="e"/>
      <c r="H757" s="27" t="e"/>
    </row>
    <row r="758" ht="15" customHeight="true" s="1" customFormat="true" outlineLevel="2">
      <c r="A758" s="28" t="s">
        <v>2071</v>
      </c>
      <c r="B758" s="29" t="s">
        <v>101</v>
      </c>
      <c r="C758" s="30" t="e"/>
      <c r="D758" s="31">
        <v>450</v>
      </c>
      <c r="E758" s="31">
        <v>440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2072</v>
      </c>
      <c r="B759" s="29" t="s">
        <v>101</v>
      </c>
      <c r="C759" s="30" t="e"/>
      <c r="D759" s="31">
        <v>450</v>
      </c>
      <c r="E759" s="31">
        <v>440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2073</v>
      </c>
      <c r="B760" s="29" t="s">
        <v>16</v>
      </c>
      <c r="C760" s="30" t="e"/>
      <c r="D760" s="31">
        <v>450</v>
      </c>
      <c r="E760" s="31">
        <v>440</v>
      </c>
      <c r="F760" s="29">
        <v>0</v>
      </c>
      <c r="G760" s="32">
        <f>C760*D760</f>
        <v>0</v>
      </c>
      <c r="H760" s="32">
        <f>C760*E760</f>
        <v>0</v>
      </c>
    </row>
    <row r="761" ht="21" customHeight="true" s="1" customFormat="true">
      <c r="A761" s="20" t="s">
        <v>2074</v>
      </c>
      <c r="B761" s="21" t="e"/>
      <c r="C761" s="22" t="e"/>
      <c r="D761" s="22" t="e"/>
      <c r="E761" s="22" t="e"/>
      <c r="F761" s="22" t="e"/>
      <c r="G761" s="22" t="e"/>
      <c r="H761" s="23" t="e"/>
    </row>
    <row r="762" ht="21" customHeight="true" s="1" customFormat="true" outlineLevel="1">
      <c r="A762" s="24" t="s">
        <v>2075</v>
      </c>
      <c r="B762" s="25" t="e"/>
      <c r="C762" s="26" t="e"/>
      <c r="D762" s="26" t="e"/>
      <c r="E762" s="26" t="e"/>
      <c r="F762" s="26" t="e"/>
      <c r="G762" s="26" t="e"/>
      <c r="H762" s="27" t="e"/>
    </row>
    <row r="763" ht="15" customHeight="true" s="1" customFormat="true" outlineLevel="2">
      <c r="A763" s="28" t="s">
        <v>2076</v>
      </c>
      <c r="B763" s="29" t="s">
        <v>16</v>
      </c>
      <c r="C763" s="30" t="e"/>
      <c r="D763" s="31">
        <v>280</v>
      </c>
      <c r="E763" s="31">
        <v>270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2077</v>
      </c>
      <c r="B764" s="29" t="s">
        <v>16</v>
      </c>
      <c r="C764" s="30" t="e"/>
      <c r="D764" s="31">
        <v>280</v>
      </c>
      <c r="E764" s="31">
        <v>270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2078</v>
      </c>
      <c r="B765" s="29" t="s">
        <v>16</v>
      </c>
      <c r="C765" s="30" t="e"/>
      <c r="D765" s="31">
        <v>280</v>
      </c>
      <c r="E765" s="31">
        <v>270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2079</v>
      </c>
      <c r="B766" s="29" t="s">
        <v>16</v>
      </c>
      <c r="C766" s="30" t="e"/>
      <c r="D766" s="31">
        <v>280</v>
      </c>
      <c r="E766" s="31">
        <v>270</v>
      </c>
      <c r="F766" s="29">
        <v>0</v>
      </c>
      <c r="G766" s="32">
        <f>C766*D766</f>
        <v>0</v>
      </c>
      <c r="H766" s="32">
        <f>C766*E766</f>
        <v>0</v>
      </c>
    </row>
    <row r="767" ht="15" customHeight="true" s="1" customFormat="true" outlineLevel="2">
      <c r="A767" s="28" t="s">
        <v>2080</v>
      </c>
      <c r="B767" s="29" t="s">
        <v>16</v>
      </c>
      <c r="C767" s="30" t="e"/>
      <c r="D767" s="31">
        <v>280</v>
      </c>
      <c r="E767" s="31">
        <v>270</v>
      </c>
      <c r="F767" s="29">
        <v>0</v>
      </c>
      <c r="G767" s="32">
        <f>C767*D767</f>
        <v>0</v>
      </c>
      <c r="H767" s="32">
        <f>C767*E767</f>
        <v>0</v>
      </c>
    </row>
    <row r="768" ht="15" customHeight="true" s="1" customFormat="true" outlineLevel="2">
      <c r="A768" s="28" t="s">
        <v>2081</v>
      </c>
      <c r="B768" s="29" t="s">
        <v>16</v>
      </c>
      <c r="C768" s="30" t="e"/>
      <c r="D768" s="31">
        <v>280</v>
      </c>
      <c r="E768" s="31">
        <v>270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2082</v>
      </c>
      <c r="B769" s="29" t="s">
        <v>16</v>
      </c>
      <c r="C769" s="30" t="e"/>
      <c r="D769" s="31">
        <v>280</v>
      </c>
      <c r="E769" s="31">
        <v>270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2083</v>
      </c>
      <c r="B770" s="29" t="s">
        <v>16</v>
      </c>
      <c r="C770" s="30" t="e"/>
      <c r="D770" s="31">
        <v>280</v>
      </c>
      <c r="E770" s="31">
        <v>270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2084</v>
      </c>
      <c r="B771" s="29" t="s">
        <v>16</v>
      </c>
      <c r="C771" s="30" t="e"/>
      <c r="D771" s="31">
        <v>280</v>
      </c>
      <c r="E771" s="31">
        <v>270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2085</v>
      </c>
      <c r="B772" s="29" t="s">
        <v>16</v>
      </c>
      <c r="C772" s="30" t="e"/>
      <c r="D772" s="31">
        <v>280</v>
      </c>
      <c r="E772" s="31">
        <v>270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2086</v>
      </c>
      <c r="B773" s="29" t="s">
        <v>16</v>
      </c>
      <c r="C773" s="30" t="e"/>
      <c r="D773" s="31">
        <v>280</v>
      </c>
      <c r="E773" s="31">
        <v>270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2087</v>
      </c>
      <c r="B774" s="29" t="s">
        <v>16</v>
      </c>
      <c r="C774" s="30" t="e"/>
      <c r="D774" s="31">
        <v>280</v>
      </c>
      <c r="E774" s="31">
        <v>270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2088</v>
      </c>
      <c r="B775" s="29" t="s">
        <v>16</v>
      </c>
      <c r="C775" s="30" t="e"/>
      <c r="D775" s="31">
        <v>280</v>
      </c>
      <c r="E775" s="31">
        <v>270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2089</v>
      </c>
      <c r="B776" s="29" t="s">
        <v>16</v>
      </c>
      <c r="C776" s="30" t="e"/>
      <c r="D776" s="31">
        <v>280</v>
      </c>
      <c r="E776" s="31">
        <v>270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2090</v>
      </c>
      <c r="B777" s="29" t="s">
        <v>16</v>
      </c>
      <c r="C777" s="30" t="e"/>
      <c r="D777" s="31">
        <v>280</v>
      </c>
      <c r="E777" s="31">
        <v>270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2091</v>
      </c>
      <c r="B778" s="29" t="s">
        <v>16</v>
      </c>
      <c r="C778" s="30" t="e"/>
      <c r="D778" s="31">
        <v>280</v>
      </c>
      <c r="E778" s="31">
        <v>270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2092</v>
      </c>
      <c r="B779" s="29" t="s">
        <v>16</v>
      </c>
      <c r="C779" s="30" t="e"/>
      <c r="D779" s="31">
        <v>280</v>
      </c>
      <c r="E779" s="31">
        <v>270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2093</v>
      </c>
      <c r="B780" s="29" t="s">
        <v>16</v>
      </c>
      <c r="C780" s="30" t="e"/>
      <c r="D780" s="31">
        <v>280</v>
      </c>
      <c r="E780" s="31">
        <v>270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2094</v>
      </c>
      <c r="B781" s="29" t="s">
        <v>16</v>
      </c>
      <c r="C781" s="30" t="e"/>
      <c r="D781" s="31">
        <v>280</v>
      </c>
      <c r="E781" s="31">
        <v>270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2095</v>
      </c>
      <c r="B782" s="29" t="s">
        <v>16</v>
      </c>
      <c r="C782" s="30" t="e"/>
      <c r="D782" s="31">
        <v>280</v>
      </c>
      <c r="E782" s="31">
        <v>270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2096</v>
      </c>
      <c r="B783" s="29" t="s">
        <v>16</v>
      </c>
      <c r="C783" s="30" t="e"/>
      <c r="D783" s="31">
        <v>280</v>
      </c>
      <c r="E783" s="31">
        <v>270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2097</v>
      </c>
      <c r="B784" s="29" t="s">
        <v>16</v>
      </c>
      <c r="C784" s="30" t="e"/>
      <c r="D784" s="31">
        <v>280</v>
      </c>
      <c r="E784" s="31">
        <v>270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2098</v>
      </c>
      <c r="B785" s="29" t="s">
        <v>16</v>
      </c>
      <c r="C785" s="30" t="e"/>
      <c r="D785" s="31">
        <v>280</v>
      </c>
      <c r="E785" s="31">
        <v>270</v>
      </c>
      <c r="F785" s="29">
        <v>0</v>
      </c>
      <c r="G785" s="32">
        <f>C785*D785</f>
        <v>0</v>
      </c>
      <c r="H785" s="32">
        <f>C785*E785</f>
        <v>0</v>
      </c>
    </row>
    <row r="786" ht="15" customHeight="true" s="1" customFormat="true" outlineLevel="2">
      <c r="A786" s="28" t="s">
        <v>2099</v>
      </c>
      <c r="B786" s="29" t="s">
        <v>16</v>
      </c>
      <c r="C786" s="30" t="e"/>
      <c r="D786" s="31">
        <v>280</v>
      </c>
      <c r="E786" s="31">
        <v>270</v>
      </c>
      <c r="F786" s="29">
        <v>0</v>
      </c>
      <c r="G786" s="32">
        <f>C786*D786</f>
        <v>0</v>
      </c>
      <c r="H786" s="32">
        <f>C786*E786</f>
        <v>0</v>
      </c>
    </row>
    <row r="787" ht="15" customHeight="true" s="1" customFormat="true" outlineLevel="2">
      <c r="A787" s="28" t="s">
        <v>2100</v>
      </c>
      <c r="B787" s="29" t="s">
        <v>16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2101</v>
      </c>
      <c r="B788" s="29" t="s">
        <v>16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2102</v>
      </c>
      <c r="B789" s="29" t="s">
        <v>16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2103</v>
      </c>
      <c r="B790" s="29" t="s">
        <v>16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15" customHeight="true" s="1" customFormat="true" outlineLevel="2">
      <c r="A791" s="28" t="s">
        <v>2104</v>
      </c>
      <c r="B791" s="29" t="s">
        <v>16</v>
      </c>
      <c r="C791" s="30" t="e"/>
      <c r="D791" s="31">
        <v>280</v>
      </c>
      <c r="E791" s="31">
        <v>270</v>
      </c>
      <c r="F791" s="29">
        <v>0</v>
      </c>
      <c r="G791" s="32">
        <f>C791*D791</f>
        <v>0</v>
      </c>
      <c r="H791" s="32">
        <f>C791*E791</f>
        <v>0</v>
      </c>
    </row>
    <row r="792" ht="15" customHeight="true" s="1" customFormat="true" outlineLevel="2">
      <c r="A792" s="28" t="s">
        <v>2105</v>
      </c>
      <c r="B792" s="29" t="s">
        <v>16</v>
      </c>
      <c r="C792" s="30" t="e"/>
      <c r="D792" s="31">
        <v>280</v>
      </c>
      <c r="E792" s="31">
        <v>270</v>
      </c>
      <c r="F792" s="29">
        <v>0</v>
      </c>
      <c r="G792" s="32">
        <f>C792*D792</f>
        <v>0</v>
      </c>
      <c r="H792" s="32">
        <f>C792*E792</f>
        <v>0</v>
      </c>
    </row>
    <row r="793" ht="21" customHeight="true" s="1" customFormat="true" outlineLevel="1">
      <c r="A793" s="24" t="s">
        <v>2106</v>
      </c>
      <c r="B793" s="25" t="e"/>
      <c r="C793" s="26" t="e"/>
      <c r="D793" s="26" t="e"/>
      <c r="E793" s="26" t="e"/>
      <c r="F793" s="26" t="e"/>
      <c r="G793" s="26" t="e"/>
      <c r="H793" s="27" t="e"/>
    </row>
    <row r="794" ht="15" customHeight="true" s="1" customFormat="true" outlineLevel="2">
      <c r="A794" s="28" t="s">
        <v>2107</v>
      </c>
      <c r="B794" s="29" t="s">
        <v>101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2108</v>
      </c>
      <c r="B795" s="29" t="s">
        <v>16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2109</v>
      </c>
      <c r="B796" s="29" t="s">
        <v>16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2110</v>
      </c>
      <c r="B797" s="29" t="s">
        <v>101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2111</v>
      </c>
      <c r="B798" s="29" t="s">
        <v>16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2112</v>
      </c>
      <c r="B799" s="29" t="s">
        <v>16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2113</v>
      </c>
      <c r="B800" s="29" t="s">
        <v>101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2114</v>
      </c>
      <c r="B801" s="29" t="s">
        <v>16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15" customHeight="true" s="1" customFormat="true" outlineLevel="2">
      <c r="A802" s="28" t="s">
        <v>2115</v>
      </c>
      <c r="B802" s="29" t="s">
        <v>16</v>
      </c>
      <c r="C802" s="30" t="e"/>
      <c r="D802" s="31">
        <v>280</v>
      </c>
      <c r="E802" s="31">
        <v>270</v>
      </c>
      <c r="F802" s="29">
        <v>0</v>
      </c>
      <c r="G802" s="32">
        <f>C802*D802</f>
        <v>0</v>
      </c>
      <c r="H802" s="32">
        <f>C802*E802</f>
        <v>0</v>
      </c>
    </row>
    <row r="803" ht="15" customHeight="true" s="1" customFormat="true" outlineLevel="2">
      <c r="A803" s="28" t="s">
        <v>2116</v>
      </c>
      <c r="B803" s="29" t="s">
        <v>16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2117</v>
      </c>
      <c r="B804" s="29" t="s">
        <v>16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2118</v>
      </c>
      <c r="B805" s="29" t="s">
        <v>16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2119</v>
      </c>
      <c r="B806" s="29" t="s">
        <v>16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2120</v>
      </c>
      <c r="B807" s="29" t="s">
        <v>16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2121</v>
      </c>
      <c r="B808" s="29" t="s">
        <v>16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2122</v>
      </c>
      <c r="B809" s="29" t="s">
        <v>16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2123</v>
      </c>
      <c r="B810" s="29" t="s">
        <v>16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2124</v>
      </c>
      <c r="B811" s="29" t="s">
        <v>16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2125</v>
      </c>
      <c r="B812" s="29" t="s">
        <v>16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2126</v>
      </c>
      <c r="B813" s="29" t="s">
        <v>16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2127</v>
      </c>
      <c r="B814" s="29" t="s">
        <v>16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2128</v>
      </c>
      <c r="B815" s="29" t="s">
        <v>16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2129</v>
      </c>
      <c r="B816" s="29" t="s">
        <v>16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2130</v>
      </c>
      <c r="B817" s="29" t="s">
        <v>16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2131</v>
      </c>
      <c r="B818" s="29" t="s">
        <v>16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2132</v>
      </c>
      <c r="B819" s="29" t="s">
        <v>16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2133</v>
      </c>
      <c r="B820" s="29" t="s">
        <v>16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21" customHeight="true" s="1" customFormat="true" outlineLevel="1">
      <c r="A821" s="24" t="s">
        <v>2134</v>
      </c>
      <c r="B821" s="25" t="e"/>
      <c r="C821" s="26" t="e"/>
      <c r="D821" s="26" t="e"/>
      <c r="E821" s="26" t="e"/>
      <c r="F821" s="26" t="e"/>
      <c r="G821" s="26" t="e"/>
      <c r="H821" s="27" t="e"/>
    </row>
    <row r="822" ht="15" customHeight="true" s="1" customFormat="true" outlineLevel="2">
      <c r="A822" s="28" t="s">
        <v>2135</v>
      </c>
      <c r="B822" s="29" t="s">
        <v>16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15" customHeight="true" s="1" customFormat="true" outlineLevel="2">
      <c r="A823" s="28" t="s">
        <v>2136</v>
      </c>
      <c r="B823" s="29" t="s">
        <v>16</v>
      </c>
      <c r="C823" s="30" t="e"/>
      <c r="D823" s="31">
        <v>280</v>
      </c>
      <c r="E823" s="31">
        <v>270</v>
      </c>
      <c r="F823" s="29">
        <v>0</v>
      </c>
      <c r="G823" s="32">
        <f>C823*D823</f>
        <v>0</v>
      </c>
      <c r="H823" s="32">
        <f>C823*E823</f>
        <v>0</v>
      </c>
    </row>
    <row r="824" ht="15" customHeight="true" s="1" customFormat="true" outlineLevel="2">
      <c r="A824" s="28" t="s">
        <v>2137</v>
      </c>
      <c r="B824" s="29" t="s">
        <v>16</v>
      </c>
      <c r="C824" s="30" t="e"/>
      <c r="D824" s="31">
        <v>280</v>
      </c>
      <c r="E824" s="31">
        <v>270</v>
      </c>
      <c r="F824" s="29">
        <v>0</v>
      </c>
      <c r="G824" s="32">
        <f>C824*D824</f>
        <v>0</v>
      </c>
      <c r="H824" s="32">
        <f>C824*E824</f>
        <v>0</v>
      </c>
    </row>
    <row r="825" ht="15" customHeight="true" s="1" customFormat="true" outlineLevel="2">
      <c r="A825" s="28" t="s">
        <v>2138</v>
      </c>
      <c r="B825" s="29" t="s">
        <v>16</v>
      </c>
      <c r="C825" s="30" t="e"/>
      <c r="D825" s="31">
        <v>280</v>
      </c>
      <c r="E825" s="31">
        <v>270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2139</v>
      </c>
      <c r="B826" s="29" t="s">
        <v>16</v>
      </c>
      <c r="C826" s="30" t="e"/>
      <c r="D826" s="31">
        <v>280</v>
      </c>
      <c r="E826" s="31">
        <v>270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2140</v>
      </c>
      <c r="B827" s="29" t="s">
        <v>16</v>
      </c>
      <c r="C827" s="30" t="e"/>
      <c r="D827" s="31">
        <v>280</v>
      </c>
      <c r="E827" s="31">
        <v>270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2141</v>
      </c>
      <c r="B828" s="29" t="s">
        <v>16</v>
      </c>
      <c r="C828" s="30" t="e"/>
      <c r="D828" s="31">
        <v>280</v>
      </c>
      <c r="E828" s="31">
        <v>270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2142</v>
      </c>
      <c r="B829" s="29" t="s">
        <v>16</v>
      </c>
      <c r="C829" s="30" t="e"/>
      <c r="D829" s="31">
        <v>280</v>
      </c>
      <c r="E829" s="31">
        <v>270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2143</v>
      </c>
      <c r="B830" s="29" t="s">
        <v>16</v>
      </c>
      <c r="C830" s="30" t="e"/>
      <c r="D830" s="31">
        <v>280</v>
      </c>
      <c r="E830" s="31">
        <v>270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2144</v>
      </c>
      <c r="B831" s="29" t="s">
        <v>16</v>
      </c>
      <c r="C831" s="30" t="e"/>
      <c r="D831" s="31">
        <v>280</v>
      </c>
      <c r="E831" s="31">
        <v>270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2145</v>
      </c>
      <c r="B832" s="29" t="s">
        <v>16</v>
      </c>
      <c r="C832" s="30" t="e"/>
      <c r="D832" s="31">
        <v>280</v>
      </c>
      <c r="E832" s="31">
        <v>270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2146</v>
      </c>
      <c r="B833" s="29" t="s">
        <v>16</v>
      </c>
      <c r="C833" s="30" t="e"/>
      <c r="D833" s="31">
        <v>280</v>
      </c>
      <c r="E833" s="31">
        <v>270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2147</v>
      </c>
      <c r="B834" s="29" t="s">
        <v>16</v>
      </c>
      <c r="C834" s="30" t="e"/>
      <c r="D834" s="31">
        <v>280</v>
      </c>
      <c r="E834" s="31">
        <v>270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2148</v>
      </c>
      <c r="B835" s="29" t="s">
        <v>16</v>
      </c>
      <c r="C835" s="30" t="e"/>
      <c r="D835" s="31">
        <v>280</v>
      </c>
      <c r="E835" s="31">
        <v>270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2149</v>
      </c>
      <c r="B836" s="29" t="s">
        <v>16</v>
      </c>
      <c r="C836" s="30" t="e"/>
      <c r="D836" s="31">
        <v>280</v>
      </c>
      <c r="E836" s="31">
        <v>270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2150</v>
      </c>
      <c r="B837" s="29" t="s">
        <v>101</v>
      </c>
      <c r="C837" s="30" t="e"/>
      <c r="D837" s="31">
        <v>280</v>
      </c>
      <c r="E837" s="31">
        <v>270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2151</v>
      </c>
      <c r="B838" s="29" t="s">
        <v>101</v>
      </c>
      <c r="C838" s="30" t="e"/>
      <c r="D838" s="31">
        <v>280</v>
      </c>
      <c r="E838" s="31">
        <v>270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2152</v>
      </c>
      <c r="B839" s="29" t="s">
        <v>16</v>
      </c>
      <c r="C839" s="30" t="e"/>
      <c r="D839" s="31">
        <v>280</v>
      </c>
      <c r="E839" s="31">
        <v>270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2153</v>
      </c>
      <c r="B840" s="29" t="s">
        <v>16</v>
      </c>
      <c r="C840" s="30" t="e"/>
      <c r="D840" s="31">
        <v>280</v>
      </c>
      <c r="E840" s="31">
        <v>270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2154</v>
      </c>
      <c r="B841" s="29" t="s">
        <v>16</v>
      </c>
      <c r="C841" s="30" t="e"/>
      <c r="D841" s="31">
        <v>280</v>
      </c>
      <c r="E841" s="31">
        <v>270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2155</v>
      </c>
      <c r="B842" s="29" t="s">
        <v>16</v>
      </c>
      <c r="C842" s="30" t="e"/>
      <c r="D842" s="31">
        <v>280</v>
      </c>
      <c r="E842" s="31">
        <v>270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2156</v>
      </c>
      <c r="B843" s="29" t="s">
        <v>16</v>
      </c>
      <c r="C843" s="30" t="e"/>
      <c r="D843" s="31">
        <v>280</v>
      </c>
      <c r="E843" s="31">
        <v>270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2157</v>
      </c>
      <c r="B844" s="29" t="s">
        <v>16</v>
      </c>
      <c r="C844" s="30" t="e"/>
      <c r="D844" s="31">
        <v>280</v>
      </c>
      <c r="E844" s="31">
        <v>270</v>
      </c>
      <c r="F844" s="29">
        <v>0</v>
      </c>
      <c r="G844" s="32">
        <f>C844*D844</f>
        <v>0</v>
      </c>
      <c r="H844" s="32">
        <f>C844*E844</f>
        <v>0</v>
      </c>
    </row>
    <row r="845" ht="15" customHeight="true" s="1" customFormat="true" outlineLevel="2">
      <c r="A845" s="28" t="s">
        <v>2158</v>
      </c>
      <c r="B845" s="29" t="s">
        <v>16</v>
      </c>
      <c r="C845" s="30" t="e"/>
      <c r="D845" s="31">
        <v>280</v>
      </c>
      <c r="E845" s="31">
        <v>270</v>
      </c>
      <c r="F845" s="29">
        <v>0</v>
      </c>
      <c r="G845" s="32">
        <f>C845*D845</f>
        <v>0</v>
      </c>
      <c r="H845" s="32">
        <f>C845*E845</f>
        <v>0</v>
      </c>
    </row>
    <row r="846" ht="15" customHeight="true" s="1" customFormat="true" outlineLevel="2">
      <c r="A846" s="28" t="s">
        <v>2159</v>
      </c>
      <c r="B846" s="29" t="s">
        <v>16</v>
      </c>
      <c r="C846" s="30" t="e"/>
      <c r="D846" s="31">
        <v>280</v>
      </c>
      <c r="E846" s="31">
        <v>270</v>
      </c>
      <c r="F846" s="29">
        <v>0</v>
      </c>
      <c r="G846" s="32">
        <f>C846*D846</f>
        <v>0</v>
      </c>
      <c r="H846" s="32">
        <f>C846*E846</f>
        <v>0</v>
      </c>
    </row>
    <row r="847" ht="15" customHeight="true" s="1" customFormat="true" outlineLevel="2">
      <c r="A847" s="28" t="s">
        <v>2160</v>
      </c>
      <c r="B847" s="29" t="s">
        <v>16</v>
      </c>
      <c r="C847" s="30" t="e"/>
      <c r="D847" s="31">
        <v>280</v>
      </c>
      <c r="E847" s="31">
        <v>270</v>
      </c>
      <c r="F847" s="29">
        <v>0</v>
      </c>
      <c r="G847" s="32">
        <f>C847*D847</f>
        <v>0</v>
      </c>
      <c r="H847" s="32">
        <f>C847*E847</f>
        <v>0</v>
      </c>
    </row>
    <row r="848" ht="21" customHeight="true" s="1" customFormat="true" outlineLevel="1">
      <c r="A848" s="24" t="s">
        <v>2161</v>
      </c>
      <c r="B848" s="25" t="e"/>
      <c r="C848" s="26" t="e"/>
      <c r="D848" s="26" t="e"/>
      <c r="E848" s="26" t="e"/>
      <c r="F848" s="26" t="e"/>
      <c r="G848" s="26" t="e"/>
      <c r="H848" s="27" t="e"/>
    </row>
    <row r="849" ht="15" customHeight="true" s="1" customFormat="true" outlineLevel="2">
      <c r="A849" s="28" t="s">
        <v>2162</v>
      </c>
      <c r="B849" s="29" t="s">
        <v>101</v>
      </c>
      <c r="C849" s="30" t="e"/>
      <c r="D849" s="31">
        <v>280</v>
      </c>
      <c r="E849" s="31">
        <v>270</v>
      </c>
      <c r="F849" s="29">
        <v>0</v>
      </c>
      <c r="G849" s="32">
        <f>C849*D849</f>
        <v>0</v>
      </c>
      <c r="H849" s="32">
        <f>C849*E849</f>
        <v>0</v>
      </c>
    </row>
    <row r="850" ht="21" customHeight="true" s="1" customFormat="true" outlineLevel="1">
      <c r="A850" s="24" t="s">
        <v>2163</v>
      </c>
      <c r="B850" s="25" t="e"/>
      <c r="C850" s="26" t="e"/>
      <c r="D850" s="26" t="e"/>
      <c r="E850" s="26" t="e"/>
      <c r="F850" s="26" t="e"/>
      <c r="G850" s="26" t="e"/>
      <c r="H850" s="27" t="e"/>
    </row>
    <row r="851" ht="15" customHeight="true" s="1" customFormat="true" outlineLevel="2">
      <c r="A851" s="28" t="s">
        <v>2164</v>
      </c>
      <c r="B851" s="29" t="s">
        <v>16</v>
      </c>
      <c r="C851" s="30" t="e"/>
      <c r="D851" s="31">
        <v>250</v>
      </c>
      <c r="E851" s="31">
        <v>240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2165</v>
      </c>
      <c r="B852" s="29" t="s">
        <v>101</v>
      </c>
      <c r="C852" s="30" t="e"/>
      <c r="D852" s="31">
        <v>250</v>
      </c>
      <c r="E852" s="31">
        <v>240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2166</v>
      </c>
      <c r="B853" s="29" t="s">
        <v>101</v>
      </c>
      <c r="C853" s="30" t="e"/>
      <c r="D853" s="31">
        <v>250</v>
      </c>
      <c r="E853" s="31">
        <v>240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2167</v>
      </c>
      <c r="B854" s="29" t="s">
        <v>16</v>
      </c>
      <c r="C854" s="30" t="e"/>
      <c r="D854" s="31">
        <v>250</v>
      </c>
      <c r="E854" s="31">
        <v>240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2168</v>
      </c>
      <c r="B855" s="29" t="s">
        <v>16</v>
      </c>
      <c r="C855" s="30" t="e"/>
      <c r="D855" s="31">
        <v>250</v>
      </c>
      <c r="E855" s="31">
        <v>240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2169</v>
      </c>
      <c r="B856" s="29" t="s">
        <v>101</v>
      </c>
      <c r="C856" s="30" t="e"/>
      <c r="D856" s="31">
        <v>250</v>
      </c>
      <c r="E856" s="31">
        <v>240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2170</v>
      </c>
      <c r="B857" s="29" t="s">
        <v>16</v>
      </c>
      <c r="C857" s="30" t="e"/>
      <c r="D857" s="31">
        <v>250</v>
      </c>
      <c r="E857" s="31">
        <v>240</v>
      </c>
      <c r="F857" s="29">
        <v>0</v>
      </c>
      <c r="G857" s="32">
        <f>C857*D857</f>
        <v>0</v>
      </c>
      <c r="H857" s="32">
        <f>C857*E857</f>
        <v>0</v>
      </c>
    </row>
    <row r="858" ht="21" customHeight="true" s="1" customFormat="true">
      <c r="A858" s="20" t="s">
        <v>2171</v>
      </c>
      <c r="B858" s="21" t="e"/>
      <c r="C858" s="22" t="e"/>
      <c r="D858" s="22" t="e"/>
      <c r="E858" s="22" t="e"/>
      <c r="F858" s="22" t="e"/>
      <c r="G858" s="22" t="e"/>
      <c r="H858" s="23" t="e"/>
    </row>
    <row r="859" ht="21" customHeight="true" s="1" customFormat="true" outlineLevel="1">
      <c r="A859" s="24" t="s">
        <v>2172</v>
      </c>
      <c r="B859" s="25" t="e"/>
      <c r="C859" s="26" t="e"/>
      <c r="D859" s="26" t="e"/>
      <c r="E859" s="26" t="e"/>
      <c r="F859" s="26" t="e"/>
      <c r="G859" s="26" t="e"/>
      <c r="H859" s="27" t="e"/>
    </row>
    <row r="860" ht="15" customHeight="true" s="1" customFormat="true" outlineLevel="2">
      <c r="A860" s="28" t="s">
        <v>2173</v>
      </c>
      <c r="B860" s="29" t="s">
        <v>101</v>
      </c>
      <c r="C860" s="30" t="e"/>
      <c r="D860" s="31">
        <v>260</v>
      </c>
      <c r="E860" s="31">
        <v>250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2174</v>
      </c>
      <c r="B861" s="29" t="s">
        <v>16</v>
      </c>
      <c r="C861" s="30" t="e"/>
      <c r="D861" s="31">
        <v>260</v>
      </c>
      <c r="E861" s="31">
        <v>250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2175</v>
      </c>
      <c r="B862" s="29" t="s">
        <v>101</v>
      </c>
      <c r="C862" s="30" t="e"/>
      <c r="D862" s="31">
        <v>260</v>
      </c>
      <c r="E862" s="31">
        <v>250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2176</v>
      </c>
      <c r="B863" s="29" t="s">
        <v>101</v>
      </c>
      <c r="C863" s="30" t="e"/>
      <c r="D863" s="31">
        <v>260</v>
      </c>
      <c r="E863" s="31">
        <v>250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2177</v>
      </c>
      <c r="B864" s="29" t="s">
        <v>16</v>
      </c>
      <c r="C864" s="30" t="e"/>
      <c r="D864" s="31">
        <v>260</v>
      </c>
      <c r="E864" s="31">
        <v>250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2178</v>
      </c>
      <c r="B865" s="29" t="s">
        <v>16</v>
      </c>
      <c r="C865" s="30" t="e"/>
      <c r="D865" s="31">
        <v>260</v>
      </c>
      <c r="E865" s="31">
        <v>250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2179</v>
      </c>
      <c r="B866" s="29" t="s">
        <v>16</v>
      </c>
      <c r="C866" s="30" t="e"/>
      <c r="D866" s="31">
        <v>260</v>
      </c>
      <c r="E866" s="31">
        <v>250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2180</v>
      </c>
      <c r="B867" s="29" t="s">
        <v>16</v>
      </c>
      <c r="C867" s="30" t="e"/>
      <c r="D867" s="31">
        <v>260</v>
      </c>
      <c r="E867" s="31">
        <v>250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2181</v>
      </c>
      <c r="B868" s="29" t="s">
        <v>101</v>
      </c>
      <c r="C868" s="30" t="e"/>
      <c r="D868" s="31">
        <v>260</v>
      </c>
      <c r="E868" s="31">
        <v>250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2182</v>
      </c>
      <c r="B869" s="29" t="s">
        <v>16</v>
      </c>
      <c r="C869" s="30" t="e"/>
      <c r="D869" s="31">
        <v>260</v>
      </c>
      <c r="E869" s="31">
        <v>250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2183</v>
      </c>
      <c r="B870" s="29" t="s">
        <v>16</v>
      </c>
      <c r="C870" s="30" t="e"/>
      <c r="D870" s="31">
        <v>260</v>
      </c>
      <c r="E870" s="31">
        <v>250</v>
      </c>
      <c r="F870" s="29">
        <v>0</v>
      </c>
      <c r="G870" s="32">
        <f>C870*D870</f>
        <v>0</v>
      </c>
      <c r="H870" s="32">
        <f>C870*E870</f>
        <v>0</v>
      </c>
    </row>
    <row r="871" ht="15" customHeight="true" s="1" customFormat="true" outlineLevel="2">
      <c r="A871" s="28" t="s">
        <v>2184</v>
      </c>
      <c r="B871" s="29" t="s">
        <v>16</v>
      </c>
      <c r="C871" s="30" t="e"/>
      <c r="D871" s="31">
        <v>260</v>
      </c>
      <c r="E871" s="31">
        <v>250</v>
      </c>
      <c r="F871" s="29">
        <v>0</v>
      </c>
      <c r="G871" s="32">
        <f>C871*D871</f>
        <v>0</v>
      </c>
      <c r="H871" s="32">
        <f>C871*E871</f>
        <v>0</v>
      </c>
    </row>
    <row r="872" ht="21" customHeight="true" s="1" customFormat="true">
      <c r="A872" s="20" t="s">
        <v>644</v>
      </c>
      <c r="B872" s="21" t="e"/>
      <c r="C872" s="22" t="e"/>
      <c r="D872" s="22" t="e"/>
      <c r="E872" s="22" t="e"/>
      <c r="F872" s="22" t="e"/>
      <c r="G872" s="22" t="e"/>
      <c r="H872" s="23" t="e"/>
    </row>
    <row r="873" ht="21" customHeight="true" s="1" customFormat="true" outlineLevel="1">
      <c r="A873" s="24" t="s">
        <v>2185</v>
      </c>
      <c r="B873" s="25" t="e"/>
      <c r="C873" s="26" t="e"/>
      <c r="D873" s="26" t="e"/>
      <c r="E873" s="26" t="e"/>
      <c r="F873" s="26" t="e"/>
      <c r="G873" s="26" t="e"/>
      <c r="H873" s="27" t="e"/>
    </row>
    <row r="874" ht="15" customHeight="true" s="1" customFormat="true" outlineLevel="2">
      <c r="A874" s="28" t="s">
        <v>2186</v>
      </c>
      <c r="B874" s="29" t="s">
        <v>16</v>
      </c>
      <c r="C874" s="30" t="e"/>
      <c r="D874" s="31">
        <v>370</v>
      </c>
      <c r="E874" s="31">
        <v>360</v>
      </c>
      <c r="F874" s="29">
        <v>0</v>
      </c>
      <c r="G874" s="32">
        <f>C874*D874</f>
        <v>0</v>
      </c>
      <c r="H874" s="32">
        <f>C874*E874</f>
        <v>0</v>
      </c>
    </row>
    <row r="875" ht="21" customHeight="true" s="1" customFormat="true" outlineLevel="1">
      <c r="A875" s="24" t="s">
        <v>2188</v>
      </c>
      <c r="B875" s="25" t="e"/>
      <c r="C875" s="26" t="e"/>
      <c r="D875" s="26" t="e"/>
      <c r="E875" s="26" t="e"/>
      <c r="F875" s="26" t="e"/>
      <c r="G875" s="26" t="e"/>
      <c r="H875" s="27" t="e"/>
    </row>
    <row r="876" ht="15" customHeight="true" s="1" customFormat="true" outlineLevel="2">
      <c r="A876" s="28" t="s">
        <v>2189</v>
      </c>
      <c r="B876" s="29" t="s">
        <v>101</v>
      </c>
      <c r="C876" s="30" t="e"/>
      <c r="D876" s="31">
        <v>240</v>
      </c>
      <c r="E876" s="31">
        <v>230</v>
      </c>
      <c r="F876" s="29">
        <v>0</v>
      </c>
      <c r="G876" s="32">
        <f>C876*D876</f>
        <v>0</v>
      </c>
      <c r="H876" s="32">
        <f>C876*E876</f>
        <v>0</v>
      </c>
    </row>
    <row r="877" ht="15" customHeight="true" s="1" customFormat="true" outlineLevel="2">
      <c r="A877" s="28" t="s">
        <v>2190</v>
      </c>
      <c r="B877" s="29" t="s">
        <v>16</v>
      </c>
      <c r="C877" s="30" t="e"/>
      <c r="D877" s="31">
        <v>240</v>
      </c>
      <c r="E877" s="31">
        <v>230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2191</v>
      </c>
      <c r="B878" s="29" t="s">
        <v>16</v>
      </c>
      <c r="C878" s="30" t="e"/>
      <c r="D878" s="31">
        <v>240</v>
      </c>
      <c r="E878" s="31">
        <v>230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2192</v>
      </c>
      <c r="B879" s="29" t="s">
        <v>16</v>
      </c>
      <c r="C879" s="30" t="e"/>
      <c r="D879" s="31">
        <v>240</v>
      </c>
      <c r="E879" s="31">
        <v>230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2193</v>
      </c>
      <c r="B880" s="29" t="s">
        <v>101</v>
      </c>
      <c r="C880" s="30" t="e"/>
      <c r="D880" s="31">
        <v>240</v>
      </c>
      <c r="E880" s="31">
        <v>230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2194</v>
      </c>
      <c r="B881" s="29" t="s">
        <v>16</v>
      </c>
      <c r="C881" s="30" t="e"/>
      <c r="D881" s="31">
        <v>240</v>
      </c>
      <c r="E881" s="31">
        <v>230</v>
      </c>
      <c r="F881" s="29">
        <v>0</v>
      </c>
      <c r="G881" s="32">
        <f>C881*D881</f>
        <v>0</v>
      </c>
      <c r="H881" s="32">
        <f>C881*E881</f>
        <v>0</v>
      </c>
    </row>
    <row r="882" ht="15" customHeight="true" s="1" customFormat="true" outlineLevel="2">
      <c r="A882" s="28" t="s">
        <v>2195</v>
      </c>
      <c r="B882" s="29" t="s">
        <v>16</v>
      </c>
      <c r="C882" s="30" t="e"/>
      <c r="D882" s="31">
        <v>240</v>
      </c>
      <c r="E882" s="31">
        <v>230</v>
      </c>
      <c r="F882" s="29">
        <v>0</v>
      </c>
      <c r="G882" s="32">
        <f>C882*D882</f>
        <v>0</v>
      </c>
      <c r="H882" s="32">
        <f>C882*E882</f>
        <v>0</v>
      </c>
    </row>
    <row r="883" ht="15" customHeight="true" s="1" customFormat="true" outlineLevel="2">
      <c r="A883" s="28" t="s">
        <v>2196</v>
      </c>
      <c r="B883" s="29" t="s">
        <v>16</v>
      </c>
      <c r="C883" s="30" t="e"/>
      <c r="D883" s="31">
        <v>240</v>
      </c>
      <c r="E883" s="31">
        <v>230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2197</v>
      </c>
      <c r="B884" s="29" t="s">
        <v>16</v>
      </c>
      <c r="C884" s="30" t="e"/>
      <c r="D884" s="31">
        <v>240</v>
      </c>
      <c r="E884" s="31">
        <v>230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2198</v>
      </c>
      <c r="B885" s="29" t="s">
        <v>16</v>
      </c>
      <c r="C885" s="30" t="e"/>
      <c r="D885" s="31">
        <v>240</v>
      </c>
      <c r="E885" s="31">
        <v>230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2199</v>
      </c>
      <c r="B886" s="29" t="s">
        <v>16</v>
      </c>
      <c r="C886" s="30" t="e"/>
      <c r="D886" s="31">
        <v>240</v>
      </c>
      <c r="E886" s="31">
        <v>230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2200</v>
      </c>
      <c r="B887" s="29" t="s">
        <v>16</v>
      </c>
      <c r="C887" s="30" t="e"/>
      <c r="D887" s="31">
        <v>240</v>
      </c>
      <c r="E887" s="31">
        <v>230</v>
      </c>
      <c r="F887" s="29">
        <v>0</v>
      </c>
      <c r="G887" s="32">
        <f>C887*D887</f>
        <v>0</v>
      </c>
      <c r="H887" s="32">
        <f>C887*E887</f>
        <v>0</v>
      </c>
    </row>
    <row r="888" ht="21" customHeight="true" s="1" customFormat="true" outlineLevel="1">
      <c r="A888" s="24" t="s">
        <v>2201</v>
      </c>
      <c r="B888" s="25" t="e"/>
      <c r="C888" s="26" t="e"/>
      <c r="D888" s="26" t="e"/>
      <c r="E888" s="26" t="e"/>
      <c r="F888" s="26" t="e"/>
      <c r="G888" s="26" t="e"/>
      <c r="H888" s="27" t="e"/>
    </row>
    <row r="889" ht="15" customHeight="true" s="1" customFormat="true" outlineLevel="2">
      <c r="A889" s="28" t="s">
        <v>2202</v>
      </c>
      <c r="B889" s="29" t="s">
        <v>16</v>
      </c>
      <c r="C889" s="30" t="e"/>
      <c r="D889" s="31">
        <v>240</v>
      </c>
      <c r="E889" s="31">
        <v>230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2203</v>
      </c>
      <c r="B890" s="29" t="s">
        <v>16</v>
      </c>
      <c r="C890" s="30" t="e"/>
      <c r="D890" s="31">
        <v>240</v>
      </c>
      <c r="E890" s="31">
        <v>230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2204</v>
      </c>
      <c r="B891" s="29" t="s">
        <v>16</v>
      </c>
      <c r="C891" s="30" t="e"/>
      <c r="D891" s="31">
        <v>240</v>
      </c>
      <c r="E891" s="31">
        <v>230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2205</v>
      </c>
      <c r="B892" s="29" t="s">
        <v>16</v>
      </c>
      <c r="C892" s="30" t="e"/>
      <c r="D892" s="31">
        <v>240</v>
      </c>
      <c r="E892" s="31">
        <v>230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2206</v>
      </c>
      <c r="B893" s="29" t="s">
        <v>16</v>
      </c>
      <c r="C893" s="30" t="e"/>
      <c r="D893" s="31">
        <v>240</v>
      </c>
      <c r="E893" s="31">
        <v>230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2207</v>
      </c>
      <c r="B894" s="29" t="s">
        <v>16</v>
      </c>
      <c r="C894" s="30" t="e"/>
      <c r="D894" s="31">
        <v>240</v>
      </c>
      <c r="E894" s="31">
        <v>230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2208</v>
      </c>
      <c r="B895" s="29" t="s">
        <v>16</v>
      </c>
      <c r="C895" s="30" t="e"/>
      <c r="D895" s="31">
        <v>240</v>
      </c>
      <c r="E895" s="31">
        <v>230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2209</v>
      </c>
      <c r="B896" s="29" t="s">
        <v>16</v>
      </c>
      <c r="C896" s="30" t="e"/>
      <c r="D896" s="31">
        <v>240</v>
      </c>
      <c r="E896" s="31">
        <v>230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2210</v>
      </c>
      <c r="B897" s="29" t="s">
        <v>16</v>
      </c>
      <c r="C897" s="30" t="e"/>
      <c r="D897" s="31">
        <v>240</v>
      </c>
      <c r="E897" s="31">
        <v>230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2211</v>
      </c>
      <c r="B898" s="29" t="s">
        <v>16</v>
      </c>
      <c r="C898" s="30" t="e"/>
      <c r="D898" s="31">
        <v>240</v>
      </c>
      <c r="E898" s="31">
        <v>230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2212</v>
      </c>
      <c r="B899" s="29" t="s">
        <v>16</v>
      </c>
      <c r="C899" s="30" t="e"/>
      <c r="D899" s="31">
        <v>240</v>
      </c>
      <c r="E899" s="31">
        <v>230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2213</v>
      </c>
      <c r="B900" s="29" t="s">
        <v>16</v>
      </c>
      <c r="C900" s="30" t="e"/>
      <c r="D900" s="31">
        <v>240</v>
      </c>
      <c r="E900" s="31">
        <v>230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2214</v>
      </c>
      <c r="B901" s="29" t="s">
        <v>16</v>
      </c>
      <c r="C901" s="30" t="e"/>
      <c r="D901" s="31">
        <v>240</v>
      </c>
      <c r="E901" s="31">
        <v>230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2215</v>
      </c>
      <c r="B902" s="29" t="s">
        <v>16</v>
      </c>
      <c r="C902" s="30" t="e"/>
      <c r="D902" s="31">
        <v>240</v>
      </c>
      <c r="E902" s="31">
        <v>230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2216</v>
      </c>
      <c r="B903" s="29" t="s">
        <v>16</v>
      </c>
      <c r="C903" s="30" t="e"/>
      <c r="D903" s="31">
        <v>240</v>
      </c>
      <c r="E903" s="31">
        <v>230</v>
      </c>
      <c r="F903" s="29">
        <v>0</v>
      </c>
      <c r="G903" s="32">
        <f>C903*D903</f>
        <v>0</v>
      </c>
      <c r="H903" s="32">
        <f>C903*E903</f>
        <v>0</v>
      </c>
    </row>
    <row r="904" ht="21" customHeight="true" s="1" customFormat="true" outlineLevel="1">
      <c r="A904" s="24" t="s">
        <v>2217</v>
      </c>
      <c r="B904" s="25" t="e"/>
      <c r="C904" s="26" t="e"/>
      <c r="D904" s="26" t="e"/>
      <c r="E904" s="26" t="e"/>
      <c r="F904" s="26" t="e"/>
      <c r="G904" s="26" t="e"/>
      <c r="H904" s="27" t="e"/>
    </row>
    <row r="905" ht="15" customHeight="true" s="1" customFormat="true" outlineLevel="2">
      <c r="A905" s="28" t="s">
        <v>2218</v>
      </c>
      <c r="B905" s="29" t="s">
        <v>16</v>
      </c>
      <c r="C905" s="30" t="e"/>
      <c r="D905" s="31">
        <v>240</v>
      </c>
      <c r="E905" s="31">
        <v>230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2219</v>
      </c>
      <c r="B906" s="29" t="s">
        <v>16</v>
      </c>
      <c r="C906" s="30" t="e"/>
      <c r="D906" s="31">
        <v>240</v>
      </c>
      <c r="E906" s="31">
        <v>230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2220</v>
      </c>
      <c r="B907" s="29" t="s">
        <v>16</v>
      </c>
      <c r="C907" s="30" t="e"/>
      <c r="D907" s="31">
        <v>240</v>
      </c>
      <c r="E907" s="31">
        <v>230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2221</v>
      </c>
      <c r="B908" s="29" t="s">
        <v>16</v>
      </c>
      <c r="C908" s="30" t="e"/>
      <c r="D908" s="31">
        <v>240</v>
      </c>
      <c r="E908" s="31">
        <v>230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2222</v>
      </c>
      <c r="B909" s="29" t="s">
        <v>16</v>
      </c>
      <c r="C909" s="30" t="e"/>
      <c r="D909" s="31">
        <v>240</v>
      </c>
      <c r="E909" s="31">
        <v>230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2223</v>
      </c>
      <c r="B910" s="29" t="s">
        <v>16</v>
      </c>
      <c r="C910" s="30" t="e"/>
      <c r="D910" s="31">
        <v>240</v>
      </c>
      <c r="E910" s="31">
        <v>230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2224</v>
      </c>
      <c r="B911" s="29" t="s">
        <v>16</v>
      </c>
      <c r="C911" s="30" t="e"/>
      <c r="D911" s="31">
        <v>240</v>
      </c>
      <c r="E911" s="31">
        <v>230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2225</v>
      </c>
      <c r="B912" s="29" t="s">
        <v>16</v>
      </c>
      <c r="C912" s="30" t="e"/>
      <c r="D912" s="31">
        <v>240</v>
      </c>
      <c r="E912" s="31">
        <v>230</v>
      </c>
      <c r="F912" s="29">
        <v>0</v>
      </c>
      <c r="G912" s="32">
        <f>C912*D912</f>
        <v>0</v>
      </c>
      <c r="H912" s="32">
        <f>C912*E912</f>
        <v>0</v>
      </c>
    </row>
    <row r="913" ht="15" customHeight="true" s="1" customFormat="true" outlineLevel="2">
      <c r="A913" s="28" t="s">
        <v>2226</v>
      </c>
      <c r="B913" s="29" t="s">
        <v>16</v>
      </c>
      <c r="C913" s="30" t="e"/>
      <c r="D913" s="31">
        <v>240</v>
      </c>
      <c r="E913" s="31">
        <v>230</v>
      </c>
      <c r="F913" s="29">
        <v>0</v>
      </c>
      <c r="G913" s="32">
        <f>C913*D913</f>
        <v>0</v>
      </c>
      <c r="H913" s="32">
        <f>C913*E913</f>
        <v>0</v>
      </c>
    </row>
    <row r="914" ht="15" customHeight="true" s="1" customFormat="true" outlineLevel="2">
      <c r="A914" s="28" t="s">
        <v>2227</v>
      </c>
      <c r="B914" s="29" t="s">
        <v>16</v>
      </c>
      <c r="C914" s="30" t="e"/>
      <c r="D914" s="31">
        <v>240</v>
      </c>
      <c r="E914" s="31">
        <v>230</v>
      </c>
      <c r="F914" s="29">
        <v>0</v>
      </c>
      <c r="G914" s="32">
        <f>C914*D914</f>
        <v>0</v>
      </c>
      <c r="H914" s="32">
        <f>C914*E914</f>
        <v>0</v>
      </c>
    </row>
    <row r="915" ht="21" customHeight="true" s="1" customFormat="true" outlineLevel="1">
      <c r="A915" s="24" t="s">
        <v>2228</v>
      </c>
      <c r="B915" s="25" t="e"/>
      <c r="C915" s="26" t="e"/>
      <c r="D915" s="26" t="e"/>
      <c r="E915" s="26" t="e"/>
      <c r="F915" s="26" t="e"/>
      <c r="G915" s="26" t="e"/>
      <c r="H915" s="27" t="e"/>
    </row>
    <row r="916" ht="15" customHeight="true" s="1" customFormat="true" outlineLevel="2">
      <c r="A916" s="28" t="s">
        <v>2229</v>
      </c>
      <c r="B916" s="29" t="s">
        <v>16</v>
      </c>
      <c r="C916" s="30" t="e"/>
      <c r="D916" s="31">
        <v>240</v>
      </c>
      <c r="E916" s="31">
        <v>230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2230</v>
      </c>
      <c r="B917" s="29" t="s">
        <v>16</v>
      </c>
      <c r="C917" s="30" t="e"/>
      <c r="D917" s="31">
        <v>240</v>
      </c>
      <c r="E917" s="31">
        <v>230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2231</v>
      </c>
      <c r="B918" s="29" t="s">
        <v>16</v>
      </c>
      <c r="C918" s="30" t="e"/>
      <c r="D918" s="31">
        <v>240</v>
      </c>
      <c r="E918" s="31">
        <v>230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2232</v>
      </c>
      <c r="B919" s="29" t="s">
        <v>16</v>
      </c>
      <c r="C919" s="30" t="e"/>
      <c r="D919" s="31">
        <v>240</v>
      </c>
      <c r="E919" s="31">
        <v>230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2233</v>
      </c>
      <c r="B920" s="29" t="s">
        <v>16</v>
      </c>
      <c r="C920" s="30" t="e"/>
      <c r="D920" s="31">
        <v>240</v>
      </c>
      <c r="E920" s="31">
        <v>230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2234</v>
      </c>
      <c r="B921" s="29" t="s">
        <v>16</v>
      </c>
      <c r="C921" s="30" t="e"/>
      <c r="D921" s="31">
        <v>240</v>
      </c>
      <c r="E921" s="31">
        <v>230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2235</v>
      </c>
      <c r="B922" s="29" t="s">
        <v>16</v>
      </c>
      <c r="C922" s="30" t="e"/>
      <c r="D922" s="31">
        <v>240</v>
      </c>
      <c r="E922" s="31">
        <v>230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2236</v>
      </c>
      <c r="B923" s="29" t="s">
        <v>16</v>
      </c>
      <c r="C923" s="30" t="e"/>
      <c r="D923" s="31">
        <v>240</v>
      </c>
      <c r="E923" s="31">
        <v>230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2237</v>
      </c>
      <c r="B924" s="29" t="s">
        <v>16</v>
      </c>
      <c r="C924" s="30" t="e"/>
      <c r="D924" s="31">
        <v>240</v>
      </c>
      <c r="E924" s="31">
        <v>230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2238</v>
      </c>
      <c r="B925" s="29" t="s">
        <v>16</v>
      </c>
      <c r="C925" s="30" t="e"/>
      <c r="D925" s="31">
        <v>240</v>
      </c>
      <c r="E925" s="31">
        <v>230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2239</v>
      </c>
      <c r="B926" s="29" t="s">
        <v>16</v>
      </c>
      <c r="C926" s="30" t="e"/>
      <c r="D926" s="31">
        <v>240</v>
      </c>
      <c r="E926" s="31">
        <v>230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2240</v>
      </c>
      <c r="B927" s="29" t="s">
        <v>16</v>
      </c>
      <c r="C927" s="30" t="e"/>
      <c r="D927" s="31">
        <v>240</v>
      </c>
      <c r="E927" s="31">
        <v>230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2241</v>
      </c>
      <c r="B928" s="29" t="s">
        <v>16</v>
      </c>
      <c r="C928" s="30" t="e"/>
      <c r="D928" s="31">
        <v>240</v>
      </c>
      <c r="E928" s="31">
        <v>230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2242</v>
      </c>
      <c r="B929" s="29" t="s">
        <v>16</v>
      </c>
      <c r="C929" s="30" t="e"/>
      <c r="D929" s="31">
        <v>240</v>
      </c>
      <c r="E929" s="31">
        <v>230</v>
      </c>
      <c r="F929" s="29">
        <v>0</v>
      </c>
      <c r="G929" s="32">
        <f>C929*D929</f>
        <v>0</v>
      </c>
      <c r="H929" s="32">
        <f>C929*E929</f>
        <v>0</v>
      </c>
    </row>
    <row r="930" ht="21" customHeight="true" s="1" customFormat="true">
      <c r="A930" s="20" t="s">
        <v>2243</v>
      </c>
      <c r="B930" s="21" t="e"/>
      <c r="C930" s="22" t="e"/>
      <c r="D930" s="22" t="e"/>
      <c r="E930" s="22" t="e"/>
      <c r="F930" s="22" t="e"/>
      <c r="G930" s="22" t="e"/>
      <c r="H930" s="23" t="e"/>
    </row>
    <row r="931" ht="21" customHeight="true" s="1" customFormat="true" outlineLevel="1">
      <c r="A931" s="24" t="s">
        <v>2244</v>
      </c>
      <c r="B931" s="25" t="e"/>
      <c r="C931" s="26" t="e"/>
      <c r="D931" s="26" t="e"/>
      <c r="E931" s="26" t="e"/>
      <c r="F931" s="26" t="e"/>
      <c r="G931" s="26" t="e"/>
      <c r="H931" s="27" t="e"/>
    </row>
    <row r="932" ht="15" customHeight="true" s="1" customFormat="true" outlineLevel="2">
      <c r="A932" s="28" t="s">
        <v>2245</v>
      </c>
      <c r="B932" s="29" t="s">
        <v>16</v>
      </c>
      <c r="C932" s="30" t="e"/>
      <c r="D932" s="31">
        <v>240</v>
      </c>
      <c r="E932" s="31">
        <v>230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2246</v>
      </c>
      <c r="B933" s="29" t="s">
        <v>16</v>
      </c>
      <c r="C933" s="30" t="e"/>
      <c r="D933" s="31">
        <v>240</v>
      </c>
      <c r="E933" s="31">
        <v>230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2247</v>
      </c>
      <c r="B934" s="29" t="s">
        <v>16</v>
      </c>
      <c r="C934" s="30" t="e"/>
      <c r="D934" s="31">
        <v>240</v>
      </c>
      <c r="E934" s="31">
        <v>230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2248</v>
      </c>
      <c r="B935" s="29" t="s">
        <v>16</v>
      </c>
      <c r="C935" s="30" t="e"/>
      <c r="D935" s="31">
        <v>240</v>
      </c>
      <c r="E935" s="31">
        <v>230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2249</v>
      </c>
      <c r="B936" s="29" t="s">
        <v>16</v>
      </c>
      <c r="C936" s="30" t="e"/>
      <c r="D936" s="31">
        <v>240</v>
      </c>
      <c r="E936" s="31">
        <v>230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2250</v>
      </c>
      <c r="B937" s="29" t="s">
        <v>16</v>
      </c>
      <c r="C937" s="30" t="e"/>
      <c r="D937" s="31">
        <v>240</v>
      </c>
      <c r="E937" s="31">
        <v>230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2251</v>
      </c>
      <c r="B938" s="29" t="s">
        <v>16</v>
      </c>
      <c r="C938" s="30" t="e"/>
      <c r="D938" s="31">
        <v>240</v>
      </c>
      <c r="E938" s="31">
        <v>230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2252</v>
      </c>
      <c r="B939" s="29" t="s">
        <v>16</v>
      </c>
      <c r="C939" s="30" t="e"/>
      <c r="D939" s="31">
        <v>240</v>
      </c>
      <c r="E939" s="31">
        <v>230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2253</v>
      </c>
      <c r="B940" s="29" t="s">
        <v>16</v>
      </c>
      <c r="C940" s="30" t="e"/>
      <c r="D940" s="31">
        <v>240</v>
      </c>
      <c r="E940" s="31">
        <v>230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2254</v>
      </c>
      <c r="B941" s="29" t="s">
        <v>16</v>
      </c>
      <c r="C941" s="30" t="e"/>
      <c r="D941" s="31">
        <v>240</v>
      </c>
      <c r="E941" s="31">
        <v>230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2255</v>
      </c>
      <c r="B942" s="29" t="s">
        <v>16</v>
      </c>
      <c r="C942" s="30" t="e"/>
      <c r="D942" s="31">
        <v>240</v>
      </c>
      <c r="E942" s="31">
        <v>230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2256</v>
      </c>
      <c r="B943" s="29" t="s">
        <v>16</v>
      </c>
      <c r="C943" s="30" t="e"/>
      <c r="D943" s="31">
        <v>240</v>
      </c>
      <c r="E943" s="31">
        <v>230</v>
      </c>
      <c r="F943" s="29">
        <v>0</v>
      </c>
      <c r="G943" s="32">
        <f>C943*D943</f>
        <v>0</v>
      </c>
      <c r="H943" s="32">
        <f>C943*E943</f>
        <v>0</v>
      </c>
    </row>
    <row r="944" ht="15" customHeight="true" s="1" customFormat="true" outlineLevel="2">
      <c r="A944" s="28" t="s">
        <v>2257</v>
      </c>
      <c r="B944" s="29" t="s">
        <v>16</v>
      </c>
      <c r="C944" s="30" t="e"/>
      <c r="D944" s="31">
        <v>240</v>
      </c>
      <c r="E944" s="31">
        <v>230</v>
      </c>
      <c r="F944" s="29">
        <v>0</v>
      </c>
      <c r="G944" s="32">
        <f>C944*D944</f>
        <v>0</v>
      </c>
      <c r="H944" s="32">
        <f>C944*E944</f>
        <v>0</v>
      </c>
    </row>
    <row r="945" ht="15" customHeight="true" s="1" customFormat="true" outlineLevel="2">
      <c r="A945" s="28" t="s">
        <v>2258</v>
      </c>
      <c r="B945" s="29" t="s">
        <v>16</v>
      </c>
      <c r="C945" s="30" t="e"/>
      <c r="D945" s="31">
        <v>240</v>
      </c>
      <c r="E945" s="31">
        <v>230</v>
      </c>
      <c r="F945" s="29">
        <v>0</v>
      </c>
      <c r="G945" s="32">
        <f>C945*D945</f>
        <v>0</v>
      </c>
      <c r="H945" s="32">
        <f>C945*E945</f>
        <v>0</v>
      </c>
    </row>
    <row r="946" ht="15" customHeight="true" s="1" customFormat="true" outlineLevel="2">
      <c r="A946" s="28" t="s">
        <v>2259</v>
      </c>
      <c r="B946" s="29" t="s">
        <v>16</v>
      </c>
      <c r="C946" s="30" t="e"/>
      <c r="D946" s="31">
        <v>240</v>
      </c>
      <c r="E946" s="31">
        <v>230</v>
      </c>
      <c r="F946" s="29">
        <v>0</v>
      </c>
      <c r="G946" s="32">
        <f>C946*D946</f>
        <v>0</v>
      </c>
      <c r="H946" s="32">
        <f>C946*E946</f>
        <v>0</v>
      </c>
    </row>
    <row r="947" ht="21" customHeight="true" s="1" customFormat="true" outlineLevel="1">
      <c r="A947" s="24" t="s">
        <v>2260</v>
      </c>
      <c r="B947" s="25" t="e"/>
      <c r="C947" s="26" t="e"/>
      <c r="D947" s="26" t="e"/>
      <c r="E947" s="26" t="e"/>
      <c r="F947" s="26" t="e"/>
      <c r="G947" s="26" t="e"/>
      <c r="H947" s="27" t="e"/>
    </row>
    <row r="948" ht="15" customHeight="true" s="1" customFormat="true" outlineLevel="2">
      <c r="A948" s="28" t="s">
        <v>2261</v>
      </c>
      <c r="B948" s="29" t="s">
        <v>16</v>
      </c>
      <c r="C948" s="30" t="e"/>
      <c r="D948" s="31">
        <v>280</v>
      </c>
      <c r="E948" s="31">
        <v>270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2262</v>
      </c>
      <c r="B949" s="29" t="s">
        <v>16</v>
      </c>
      <c r="C949" s="30" t="e"/>
      <c r="D949" s="31">
        <v>280</v>
      </c>
      <c r="E949" s="31">
        <v>270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2263</v>
      </c>
      <c r="B950" s="29" t="s">
        <v>16</v>
      </c>
      <c r="C950" s="30" t="e"/>
      <c r="D950" s="31">
        <v>280</v>
      </c>
      <c r="E950" s="31">
        <v>270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2264</v>
      </c>
      <c r="B951" s="29" t="s">
        <v>16</v>
      </c>
      <c r="C951" s="30" t="e"/>
      <c r="D951" s="31">
        <v>280</v>
      </c>
      <c r="E951" s="31">
        <v>270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2265</v>
      </c>
      <c r="B952" s="29" t="s">
        <v>16</v>
      </c>
      <c r="C952" s="30" t="e"/>
      <c r="D952" s="31">
        <v>280</v>
      </c>
      <c r="E952" s="31">
        <v>270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2266</v>
      </c>
      <c r="B953" s="29" t="s">
        <v>16</v>
      </c>
      <c r="C953" s="30" t="e"/>
      <c r="D953" s="31">
        <v>280</v>
      </c>
      <c r="E953" s="31">
        <v>270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2267</v>
      </c>
      <c r="B954" s="29" t="s">
        <v>16</v>
      </c>
      <c r="C954" s="30" t="e"/>
      <c r="D954" s="31">
        <v>280</v>
      </c>
      <c r="E954" s="31">
        <v>270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2268</v>
      </c>
      <c r="B955" s="29" t="s">
        <v>16</v>
      </c>
      <c r="C955" s="30" t="e"/>
      <c r="D955" s="31">
        <v>280</v>
      </c>
      <c r="E955" s="31">
        <v>270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2269</v>
      </c>
      <c r="B956" s="29" t="s">
        <v>16</v>
      </c>
      <c r="C956" s="30" t="e"/>
      <c r="D956" s="31">
        <v>280</v>
      </c>
      <c r="E956" s="31">
        <v>270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2270</v>
      </c>
      <c r="B957" s="29" t="s">
        <v>16</v>
      </c>
      <c r="C957" s="30" t="e"/>
      <c r="D957" s="31">
        <v>280</v>
      </c>
      <c r="E957" s="31">
        <v>270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2271</v>
      </c>
      <c r="B958" s="29" t="s">
        <v>16</v>
      </c>
      <c r="C958" s="30" t="e"/>
      <c r="D958" s="31">
        <v>280</v>
      </c>
      <c r="E958" s="31">
        <v>270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2272</v>
      </c>
      <c r="B959" s="29" t="s">
        <v>16</v>
      </c>
      <c r="C959" s="30" t="e"/>
      <c r="D959" s="31">
        <v>280</v>
      </c>
      <c r="E959" s="31">
        <v>270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2273</v>
      </c>
      <c r="B960" s="29" t="s">
        <v>16</v>
      </c>
      <c r="C960" s="30" t="e"/>
      <c r="D960" s="31">
        <v>280</v>
      </c>
      <c r="E960" s="31">
        <v>270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2274</v>
      </c>
      <c r="B961" s="29" t="s">
        <v>16</v>
      </c>
      <c r="C961" s="30" t="e"/>
      <c r="D961" s="31">
        <v>280</v>
      </c>
      <c r="E961" s="31">
        <v>270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2275</v>
      </c>
      <c r="B962" s="29" t="s">
        <v>16</v>
      </c>
      <c r="C962" s="30" t="e"/>
      <c r="D962" s="31">
        <v>280</v>
      </c>
      <c r="E962" s="31">
        <v>270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2276</v>
      </c>
      <c r="B963" s="29" t="s">
        <v>16</v>
      </c>
      <c r="C963" s="30" t="e"/>
      <c r="D963" s="31">
        <v>280</v>
      </c>
      <c r="E963" s="31">
        <v>270</v>
      </c>
      <c r="F963" s="29">
        <v>0</v>
      </c>
      <c r="G963" s="32">
        <f>C963*D963</f>
        <v>0</v>
      </c>
      <c r="H963" s="32">
        <f>C963*E963</f>
        <v>0</v>
      </c>
    </row>
    <row r="964" ht="15" customHeight="true" s="1" customFormat="true" outlineLevel="2">
      <c r="A964" s="28" t="s">
        <v>2277</v>
      </c>
      <c r="B964" s="29" t="s">
        <v>16</v>
      </c>
      <c r="C964" s="30" t="e"/>
      <c r="D964" s="31">
        <v>280</v>
      </c>
      <c r="E964" s="31">
        <v>270</v>
      </c>
      <c r="F964" s="29">
        <v>0</v>
      </c>
      <c r="G964" s="32">
        <f>C964*D964</f>
        <v>0</v>
      </c>
      <c r="H964" s="32">
        <f>C964*E964</f>
        <v>0</v>
      </c>
    </row>
    <row r="965" ht="21" customHeight="true" s="1" customFormat="true">
      <c r="A965" s="20" t="s">
        <v>708</v>
      </c>
      <c r="B965" s="21" t="e"/>
      <c r="C965" s="22" t="e"/>
      <c r="D965" s="22" t="e"/>
      <c r="E965" s="22" t="e"/>
      <c r="F965" s="22" t="e"/>
      <c r="G965" s="22" t="e"/>
      <c r="H965" s="23" t="e"/>
    </row>
    <row r="966" ht="21" customHeight="true" s="1" customFormat="true" outlineLevel="1">
      <c r="A966" s="24" t="s">
        <v>2278</v>
      </c>
      <c r="B966" s="25" t="e"/>
      <c r="C966" s="26" t="e"/>
      <c r="D966" s="26" t="e"/>
      <c r="E966" s="26" t="e"/>
      <c r="F966" s="26" t="e"/>
      <c r="G966" s="26" t="e"/>
      <c r="H966" s="27" t="e"/>
    </row>
    <row r="967" ht="15" customHeight="true" s="1" customFormat="true" outlineLevel="2">
      <c r="A967" s="28" t="s">
        <v>2279</v>
      </c>
      <c r="B967" s="29" t="s">
        <v>101</v>
      </c>
      <c r="C967" s="30" t="e"/>
      <c r="D967" s="31">
        <v>480</v>
      </c>
      <c r="E967" s="31">
        <v>470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2280</v>
      </c>
      <c r="B968" s="29" t="s">
        <v>101</v>
      </c>
      <c r="C968" s="30" t="e"/>
      <c r="D968" s="31">
        <v>480</v>
      </c>
      <c r="E968" s="31">
        <v>470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2281</v>
      </c>
      <c r="B969" s="29" t="s">
        <v>101</v>
      </c>
      <c r="C969" s="30" t="e"/>
      <c r="D969" s="31">
        <v>480</v>
      </c>
      <c r="E969" s="31">
        <v>470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2282</v>
      </c>
      <c r="B970" s="29" t="s">
        <v>16</v>
      </c>
      <c r="C970" s="30" t="e"/>
      <c r="D970" s="31">
        <v>480</v>
      </c>
      <c r="E970" s="31">
        <v>470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2283</v>
      </c>
      <c r="B971" s="29" t="s">
        <v>101</v>
      </c>
      <c r="C971" s="30" t="e"/>
      <c r="D971" s="31">
        <v>480</v>
      </c>
      <c r="E971" s="31">
        <v>470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2284</v>
      </c>
      <c r="B972" s="29" t="s">
        <v>101</v>
      </c>
      <c r="C972" s="30" t="e"/>
      <c r="D972" s="31">
        <v>480</v>
      </c>
      <c r="E972" s="31">
        <v>470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2285</v>
      </c>
      <c r="B973" s="29" t="s">
        <v>101</v>
      </c>
      <c r="C973" s="30" t="e"/>
      <c r="D973" s="31">
        <v>480</v>
      </c>
      <c r="E973" s="31">
        <v>470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2286</v>
      </c>
      <c r="B974" s="29" t="s">
        <v>101</v>
      </c>
      <c r="C974" s="30" t="e"/>
      <c r="D974" s="31">
        <v>480</v>
      </c>
      <c r="E974" s="31">
        <v>470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2287</v>
      </c>
      <c r="B975" s="29" t="s">
        <v>101</v>
      </c>
      <c r="C975" s="30" t="e"/>
      <c r="D975" s="31">
        <v>480</v>
      </c>
      <c r="E975" s="31">
        <v>470</v>
      </c>
      <c r="F975" s="29">
        <v>0</v>
      </c>
      <c r="G975" s="32">
        <f>C975*D975</f>
        <v>0</v>
      </c>
      <c r="H975" s="32">
        <f>C975*E975</f>
        <v>0</v>
      </c>
    </row>
    <row r="976" ht="15" customHeight="true" s="1" customFormat="true" outlineLevel="2">
      <c r="A976" s="28" t="s">
        <v>2288</v>
      </c>
      <c r="B976" s="29" t="s">
        <v>16</v>
      </c>
      <c r="C976" s="30" t="e"/>
      <c r="D976" s="31">
        <v>480</v>
      </c>
      <c r="E976" s="31">
        <v>470</v>
      </c>
      <c r="F976" s="29">
        <v>0</v>
      </c>
      <c r="G976" s="32">
        <f>C976*D976</f>
        <v>0</v>
      </c>
      <c r="H976" s="32">
        <f>C976*E976</f>
        <v>0</v>
      </c>
    </row>
    <row r="977" ht="15" customHeight="true" s="1" customFormat="true" outlineLevel="2">
      <c r="A977" s="28" t="s">
        <v>2289</v>
      </c>
      <c r="B977" s="29" t="s">
        <v>101</v>
      </c>
      <c r="C977" s="30" t="e"/>
      <c r="D977" s="31">
        <v>480</v>
      </c>
      <c r="E977" s="31">
        <v>470</v>
      </c>
      <c r="F977" s="29">
        <v>0</v>
      </c>
      <c r="G977" s="32">
        <f>C977*D977</f>
        <v>0</v>
      </c>
      <c r="H977" s="32">
        <f>C977*E977</f>
        <v>0</v>
      </c>
    </row>
    <row r="978" ht="21" customHeight="true" s="1" customFormat="true" outlineLevel="1">
      <c r="A978" s="24" t="s">
        <v>2290</v>
      </c>
      <c r="B978" s="25" t="e"/>
      <c r="C978" s="26" t="e"/>
      <c r="D978" s="26" t="e"/>
      <c r="E978" s="26" t="e"/>
      <c r="F978" s="26" t="e"/>
      <c r="G978" s="26" t="e"/>
      <c r="H978" s="27" t="e"/>
    </row>
    <row r="979" ht="15" customHeight="true" s="1" customFormat="true" outlineLevel="2">
      <c r="A979" s="28" t="s">
        <v>2291</v>
      </c>
      <c r="B979" s="29" t="s">
        <v>101</v>
      </c>
      <c r="C979" s="30" t="e"/>
      <c r="D979" s="31">
        <v>480</v>
      </c>
      <c r="E979" s="31">
        <v>470</v>
      </c>
      <c r="F979" s="29">
        <v>0</v>
      </c>
      <c r="G979" s="32">
        <f>C979*D979</f>
        <v>0</v>
      </c>
      <c r="H979" s="32">
        <f>C979*E979</f>
        <v>0</v>
      </c>
    </row>
    <row r="980" ht="21" customHeight="true" s="1" customFormat="true" outlineLevel="1">
      <c r="A980" s="24" t="s">
        <v>2292</v>
      </c>
      <c r="B980" s="25" t="e"/>
      <c r="C980" s="26" t="e"/>
      <c r="D980" s="26" t="e"/>
      <c r="E980" s="26" t="e"/>
      <c r="F980" s="26" t="e"/>
      <c r="G980" s="26" t="e"/>
      <c r="H980" s="27" t="e"/>
    </row>
    <row r="981" ht="15" customHeight="true" s="1" customFormat="true" outlineLevel="2">
      <c r="A981" s="28" t="s">
        <v>2293</v>
      </c>
      <c r="B981" s="29" t="s">
        <v>101</v>
      </c>
      <c r="C981" s="30" t="e"/>
      <c r="D981" s="31">
        <v>480</v>
      </c>
      <c r="E981" s="31">
        <v>470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2294</v>
      </c>
      <c r="B982" s="29" t="s">
        <v>101</v>
      </c>
      <c r="C982" s="30" t="e"/>
      <c r="D982" s="31">
        <v>480</v>
      </c>
      <c r="E982" s="31">
        <v>470</v>
      </c>
      <c r="F982" s="29">
        <v>0</v>
      </c>
      <c r="G982" s="32">
        <f>C982*D982</f>
        <v>0</v>
      </c>
      <c r="H982" s="32">
        <f>C982*E982</f>
        <v>0</v>
      </c>
    </row>
    <row r="983" ht="21" customHeight="true" s="1" customFormat="true" outlineLevel="1">
      <c r="A983" s="24" t="s">
        <v>2295</v>
      </c>
      <c r="B983" s="25" t="e"/>
      <c r="C983" s="26" t="e"/>
      <c r="D983" s="26" t="e"/>
      <c r="E983" s="26" t="e"/>
      <c r="F983" s="26" t="e"/>
      <c r="G983" s="26" t="e"/>
      <c r="H983" s="27" t="e"/>
    </row>
    <row r="984" ht="15" customHeight="true" s="1" customFormat="true" outlineLevel="2">
      <c r="A984" s="28" t="s">
        <v>2296</v>
      </c>
      <c r="B984" s="29" t="s">
        <v>101</v>
      </c>
      <c r="C984" s="30" t="e"/>
      <c r="D984" s="31">
        <v>480</v>
      </c>
      <c r="E984" s="31">
        <v>470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2297</v>
      </c>
      <c r="B985" s="29" t="s">
        <v>101</v>
      </c>
      <c r="C985" s="30" t="e"/>
      <c r="D985" s="31">
        <v>480</v>
      </c>
      <c r="E985" s="31">
        <v>470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2298</v>
      </c>
      <c r="B986" s="29" t="s">
        <v>101</v>
      </c>
      <c r="C986" s="30" t="e"/>
      <c r="D986" s="31">
        <v>480</v>
      </c>
      <c r="E986" s="31">
        <v>470</v>
      </c>
      <c r="F986" s="29">
        <v>0</v>
      </c>
      <c r="G986" s="32">
        <f>C986*D986</f>
        <v>0</v>
      </c>
      <c r="H986" s="32">
        <f>C986*E986</f>
        <v>0</v>
      </c>
    </row>
    <row r="987" ht="15" customHeight="true" s="1" customFormat="true" outlineLevel="2">
      <c r="A987" s="28" t="s">
        <v>2299</v>
      </c>
      <c r="B987" s="29" t="s">
        <v>101</v>
      </c>
      <c r="C987" s="30" t="e"/>
      <c r="D987" s="31">
        <v>480</v>
      </c>
      <c r="E987" s="31">
        <v>470</v>
      </c>
      <c r="F987" s="29">
        <v>0</v>
      </c>
      <c r="G987" s="32">
        <f>C987*D987</f>
        <v>0</v>
      </c>
      <c r="H987" s="32">
        <f>C987*E987</f>
        <v>0</v>
      </c>
    </row>
    <row r="988" ht="15" customHeight="true" s="1" customFormat="true" outlineLevel="2">
      <c r="A988" s="28" t="s">
        <v>2300</v>
      </c>
      <c r="B988" s="29" t="s">
        <v>101</v>
      </c>
      <c r="C988" s="30" t="e"/>
      <c r="D988" s="31">
        <v>480</v>
      </c>
      <c r="E988" s="31">
        <v>470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2301</v>
      </c>
      <c r="B989" s="29" t="s">
        <v>101</v>
      </c>
      <c r="C989" s="30" t="e"/>
      <c r="D989" s="31">
        <v>480</v>
      </c>
      <c r="E989" s="31">
        <v>470</v>
      </c>
      <c r="F989" s="29">
        <v>0</v>
      </c>
      <c r="G989" s="32">
        <f>C989*D989</f>
        <v>0</v>
      </c>
      <c r="H989" s="32">
        <f>C989*E989</f>
        <v>0</v>
      </c>
    </row>
    <row r="990" ht="21" customHeight="true" s="1" customFormat="true" outlineLevel="1">
      <c r="A990" s="24" t="s">
        <v>2302</v>
      </c>
      <c r="B990" s="25" t="e"/>
      <c r="C990" s="26" t="e"/>
      <c r="D990" s="26" t="e"/>
      <c r="E990" s="26" t="e"/>
      <c r="F990" s="26" t="e"/>
      <c r="G990" s="26" t="e"/>
      <c r="H990" s="27" t="e"/>
    </row>
    <row r="991" ht="15" customHeight="true" s="1" customFormat="true" outlineLevel="2">
      <c r="A991" s="28" t="s">
        <v>2303</v>
      </c>
      <c r="B991" s="29" t="s">
        <v>101</v>
      </c>
      <c r="C991" s="30" t="e"/>
      <c r="D991" s="31">
        <v>480</v>
      </c>
      <c r="E991" s="31">
        <v>470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2304</v>
      </c>
      <c r="B992" s="29" t="s">
        <v>101</v>
      </c>
      <c r="C992" s="30" t="e"/>
      <c r="D992" s="31">
        <v>480</v>
      </c>
      <c r="E992" s="31">
        <v>470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2305</v>
      </c>
      <c r="B993" s="29" t="s">
        <v>101</v>
      </c>
      <c r="C993" s="30" t="e"/>
      <c r="D993" s="31">
        <v>480</v>
      </c>
      <c r="E993" s="31">
        <v>470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2306</v>
      </c>
      <c r="B994" s="29" t="s">
        <v>101</v>
      </c>
      <c r="C994" s="30" t="e"/>
      <c r="D994" s="31">
        <v>480</v>
      </c>
      <c r="E994" s="31">
        <v>470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2307</v>
      </c>
      <c r="B995" s="29" t="s">
        <v>101</v>
      </c>
      <c r="C995" s="30" t="e"/>
      <c r="D995" s="31">
        <v>480</v>
      </c>
      <c r="E995" s="31">
        <v>470</v>
      </c>
      <c r="F995" s="29">
        <v>0</v>
      </c>
      <c r="G995" s="32">
        <f>C995*D995</f>
        <v>0</v>
      </c>
      <c r="H995" s="32">
        <f>C995*E995</f>
        <v>0</v>
      </c>
    </row>
    <row r="996" ht="21" customHeight="true" s="1" customFormat="true" outlineLevel="1">
      <c r="A996" s="24" t="s">
        <v>2308</v>
      </c>
      <c r="B996" s="25" t="e"/>
      <c r="C996" s="26" t="e"/>
      <c r="D996" s="26" t="e"/>
      <c r="E996" s="26" t="e"/>
      <c r="F996" s="26" t="e"/>
      <c r="G996" s="26" t="e"/>
      <c r="H996" s="27" t="e"/>
    </row>
    <row r="997" ht="15" customHeight="true" s="1" customFormat="true" outlineLevel="2">
      <c r="A997" s="28" t="s">
        <v>2309</v>
      </c>
      <c r="B997" s="29" t="s">
        <v>101</v>
      </c>
      <c r="C997" s="30" t="e"/>
      <c r="D997" s="31">
        <v>480</v>
      </c>
      <c r="E997" s="31">
        <v>470</v>
      </c>
      <c r="F997" s="29">
        <v>0</v>
      </c>
      <c r="G997" s="32">
        <f>C997*D997</f>
        <v>0</v>
      </c>
      <c r="H997" s="32">
        <f>C997*E997</f>
        <v>0</v>
      </c>
    </row>
    <row r="998" ht="21" customHeight="true" s="1" customFormat="true" outlineLevel="1">
      <c r="A998" s="24" t="s">
        <v>2310</v>
      </c>
      <c r="B998" s="25" t="e"/>
      <c r="C998" s="26" t="e"/>
      <c r="D998" s="26" t="e"/>
      <c r="E998" s="26" t="e"/>
      <c r="F998" s="26" t="e"/>
      <c r="G998" s="26" t="e"/>
      <c r="H998" s="27" t="e"/>
    </row>
    <row r="999" ht="15" customHeight="true" s="1" customFormat="true" outlineLevel="2">
      <c r="A999" s="28" t="s">
        <v>2311</v>
      </c>
      <c r="B999" s="29" t="s">
        <v>101</v>
      </c>
      <c r="C999" s="30" t="e"/>
      <c r="D999" s="31">
        <v>480</v>
      </c>
      <c r="E999" s="31">
        <v>470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2312</v>
      </c>
      <c r="B1000" s="29" t="s">
        <v>101</v>
      </c>
      <c r="C1000" s="30" t="e"/>
      <c r="D1000" s="31">
        <v>480</v>
      </c>
      <c r="E1000" s="31">
        <v>470</v>
      </c>
      <c r="F1000" s="29">
        <v>0</v>
      </c>
      <c r="G1000" s="32">
        <f>C1000*D1000</f>
        <v>0</v>
      </c>
      <c r="H1000" s="32">
        <f>C1000*E1000</f>
        <v>0</v>
      </c>
    </row>
    <row r="1001" ht="21" customHeight="true" s="1" customFormat="true">
      <c r="A1001" s="20" t="s">
        <v>2313</v>
      </c>
      <c r="B1001" s="21" t="e"/>
      <c r="C1001" s="22" t="e"/>
      <c r="D1001" s="22" t="e"/>
      <c r="E1001" s="22" t="e"/>
      <c r="F1001" s="22" t="e"/>
      <c r="G1001" s="22" t="e"/>
      <c r="H1001" s="23" t="e"/>
    </row>
    <row r="1002" ht="21" customHeight="true" s="1" customFormat="true" outlineLevel="1">
      <c r="A1002" s="24" t="s">
        <v>2314</v>
      </c>
      <c r="B1002" s="25" t="e"/>
      <c r="C1002" s="26" t="e"/>
      <c r="D1002" s="26" t="e"/>
      <c r="E1002" s="26" t="e"/>
      <c r="F1002" s="26" t="e"/>
      <c r="G1002" s="26" t="e"/>
      <c r="H1002" s="27" t="e"/>
    </row>
    <row r="1003" ht="15" customHeight="true" s="1" customFormat="true" outlineLevel="2">
      <c r="A1003" s="28" t="s">
        <v>2315</v>
      </c>
      <c r="B1003" s="29" t="s">
        <v>16</v>
      </c>
      <c r="C1003" s="30" t="e"/>
      <c r="D1003" s="31">
        <v>250</v>
      </c>
      <c r="E1003" s="31">
        <v>240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2316</v>
      </c>
      <c r="B1004" s="29" t="s">
        <v>16</v>
      </c>
      <c r="C1004" s="30" t="e"/>
      <c r="D1004" s="31">
        <v>250</v>
      </c>
      <c r="E1004" s="31">
        <v>240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2317</v>
      </c>
      <c r="B1005" s="29" t="s">
        <v>16</v>
      </c>
      <c r="C1005" s="30" t="e"/>
      <c r="D1005" s="31">
        <v>250</v>
      </c>
      <c r="E1005" s="31">
        <v>240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2318</v>
      </c>
      <c r="B1006" s="29" t="s">
        <v>16</v>
      </c>
      <c r="C1006" s="30" t="e"/>
      <c r="D1006" s="31">
        <v>250</v>
      </c>
      <c r="E1006" s="31">
        <v>240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2319</v>
      </c>
      <c r="B1007" s="29" t="s">
        <v>16</v>
      </c>
      <c r="C1007" s="30" t="e"/>
      <c r="D1007" s="31">
        <v>250</v>
      </c>
      <c r="E1007" s="31">
        <v>240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2320</v>
      </c>
      <c r="B1008" s="29" t="s">
        <v>16</v>
      </c>
      <c r="C1008" s="30" t="e"/>
      <c r="D1008" s="31">
        <v>250</v>
      </c>
      <c r="E1008" s="31">
        <v>240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2321</v>
      </c>
      <c r="B1009" s="29" t="s">
        <v>16</v>
      </c>
      <c r="C1009" s="30" t="e"/>
      <c r="D1009" s="31">
        <v>250</v>
      </c>
      <c r="E1009" s="31">
        <v>240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2322</v>
      </c>
      <c r="B1010" s="29" t="s">
        <v>16</v>
      </c>
      <c r="C1010" s="30" t="e"/>
      <c r="D1010" s="31">
        <v>250</v>
      </c>
      <c r="E1010" s="31">
        <v>240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2323</v>
      </c>
      <c r="B1011" s="29" t="s">
        <v>16</v>
      </c>
      <c r="C1011" s="30" t="e"/>
      <c r="D1011" s="31">
        <v>250</v>
      </c>
      <c r="E1011" s="31">
        <v>240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2324</v>
      </c>
      <c r="B1012" s="29" t="s">
        <v>16</v>
      </c>
      <c r="C1012" s="30" t="e"/>
      <c r="D1012" s="31">
        <v>250</v>
      </c>
      <c r="E1012" s="31">
        <v>240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2325</v>
      </c>
      <c r="B1013" s="29" t="s">
        <v>16</v>
      </c>
      <c r="C1013" s="30" t="e"/>
      <c r="D1013" s="31">
        <v>250</v>
      </c>
      <c r="E1013" s="31">
        <v>240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2326</v>
      </c>
      <c r="B1014" s="29" t="s">
        <v>16</v>
      </c>
      <c r="C1014" s="30" t="e"/>
      <c r="D1014" s="31">
        <v>250</v>
      </c>
      <c r="E1014" s="31">
        <v>240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2327</v>
      </c>
      <c r="B1015" s="29" t="s">
        <v>16</v>
      </c>
      <c r="C1015" s="30" t="e"/>
      <c r="D1015" s="31">
        <v>250</v>
      </c>
      <c r="E1015" s="31">
        <v>240</v>
      </c>
      <c r="F1015" s="29">
        <v>0</v>
      </c>
      <c r="G1015" s="32">
        <f>C1015*D1015</f>
        <v>0</v>
      </c>
      <c r="H1015" s="32">
        <f>C1015*E1015</f>
        <v>0</v>
      </c>
    </row>
    <row r="1016" ht="21" customHeight="true" s="1" customFormat="true" outlineLevel="1">
      <c r="A1016" s="24" t="s">
        <v>2328</v>
      </c>
      <c r="B1016" s="25" t="e"/>
      <c r="C1016" s="26" t="e"/>
      <c r="D1016" s="26" t="e"/>
      <c r="E1016" s="26" t="e"/>
      <c r="F1016" s="26" t="e"/>
      <c r="G1016" s="26" t="e"/>
      <c r="H1016" s="27" t="e"/>
    </row>
    <row r="1017" ht="15" customHeight="true" s="1" customFormat="true" outlineLevel="2">
      <c r="A1017" s="28" t="s">
        <v>2329</v>
      </c>
      <c r="B1017" s="29" t="s">
        <v>16</v>
      </c>
      <c r="C1017" s="30" t="e"/>
      <c r="D1017" s="31">
        <v>250</v>
      </c>
      <c r="E1017" s="31">
        <v>240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2330</v>
      </c>
      <c r="B1018" s="29" t="s">
        <v>16</v>
      </c>
      <c r="C1018" s="30" t="e"/>
      <c r="D1018" s="31">
        <v>250</v>
      </c>
      <c r="E1018" s="31">
        <v>240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2331</v>
      </c>
      <c r="B1019" s="29" t="s">
        <v>16</v>
      </c>
      <c r="C1019" s="30" t="e"/>
      <c r="D1019" s="31">
        <v>250</v>
      </c>
      <c r="E1019" s="31">
        <v>240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2332</v>
      </c>
      <c r="B1020" s="29" t="s">
        <v>16</v>
      </c>
      <c r="C1020" s="30" t="e"/>
      <c r="D1020" s="31">
        <v>250</v>
      </c>
      <c r="E1020" s="31">
        <v>240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2333</v>
      </c>
      <c r="B1021" s="29" t="s">
        <v>16</v>
      </c>
      <c r="C1021" s="30" t="e"/>
      <c r="D1021" s="31">
        <v>250</v>
      </c>
      <c r="E1021" s="31">
        <v>240</v>
      </c>
      <c r="F1021" s="29">
        <v>0</v>
      </c>
      <c r="G1021" s="32">
        <f>C1021*D1021</f>
        <v>0</v>
      </c>
      <c r="H1021" s="32">
        <f>C1021*E1021</f>
        <v>0</v>
      </c>
    </row>
    <row r="1022" ht="15" customHeight="true" s="1" customFormat="true" outlineLevel="2">
      <c r="A1022" s="28" t="s">
        <v>2334</v>
      </c>
      <c r="B1022" s="29" t="s">
        <v>16</v>
      </c>
      <c r="C1022" s="30" t="e"/>
      <c r="D1022" s="31">
        <v>250</v>
      </c>
      <c r="E1022" s="31">
        <v>240</v>
      </c>
      <c r="F1022" s="29">
        <v>0</v>
      </c>
      <c r="G1022" s="32">
        <f>C1022*D1022</f>
        <v>0</v>
      </c>
      <c r="H1022" s="32">
        <f>C1022*E1022</f>
        <v>0</v>
      </c>
    </row>
    <row r="1023" ht="15" customHeight="true" s="1" customFormat="true" outlineLevel="2">
      <c r="A1023" s="28" t="s">
        <v>2335</v>
      </c>
      <c r="B1023" s="29" t="s">
        <v>16</v>
      </c>
      <c r="C1023" s="30" t="e"/>
      <c r="D1023" s="31">
        <v>250</v>
      </c>
      <c r="E1023" s="31">
        <v>240</v>
      </c>
      <c r="F1023" s="29">
        <v>0</v>
      </c>
      <c r="G1023" s="32">
        <f>C1023*D1023</f>
        <v>0</v>
      </c>
      <c r="H1023" s="32">
        <f>C1023*E1023</f>
        <v>0</v>
      </c>
    </row>
    <row r="1024" ht="15" customHeight="true" s="1" customFormat="true" outlineLevel="2">
      <c r="A1024" s="28" t="s">
        <v>2336</v>
      </c>
      <c r="B1024" s="29" t="s">
        <v>16</v>
      </c>
      <c r="C1024" s="30" t="e"/>
      <c r="D1024" s="31">
        <v>250</v>
      </c>
      <c r="E1024" s="31">
        <v>240</v>
      </c>
      <c r="F1024" s="29">
        <v>0</v>
      </c>
      <c r="G1024" s="32">
        <f>C1024*D1024</f>
        <v>0</v>
      </c>
      <c r="H1024" s="32">
        <f>C1024*E1024</f>
        <v>0</v>
      </c>
    </row>
    <row r="1025" ht="15" customHeight="true" s="1" customFormat="true" outlineLevel="2">
      <c r="A1025" s="28" t="s">
        <v>2337</v>
      </c>
      <c r="B1025" s="29" t="s">
        <v>101</v>
      </c>
      <c r="C1025" s="30" t="e"/>
      <c r="D1025" s="31">
        <v>250</v>
      </c>
      <c r="E1025" s="31">
        <v>240</v>
      </c>
      <c r="F1025" s="29">
        <v>0</v>
      </c>
      <c r="G1025" s="32">
        <f>C1025*D1025</f>
        <v>0</v>
      </c>
      <c r="H1025" s="32">
        <f>C1025*E1025</f>
        <v>0</v>
      </c>
    </row>
    <row r="1026" ht="21" customHeight="true" s="1" customFormat="true" outlineLevel="1">
      <c r="A1026" s="24" t="s">
        <v>2338</v>
      </c>
      <c r="B1026" s="25" t="e"/>
      <c r="C1026" s="26" t="e"/>
      <c r="D1026" s="26" t="e"/>
      <c r="E1026" s="26" t="e"/>
      <c r="F1026" s="26" t="e"/>
      <c r="G1026" s="26" t="e"/>
      <c r="H1026" s="27" t="e"/>
    </row>
    <row r="1027" ht="15" customHeight="true" s="1" customFormat="true" outlineLevel="2">
      <c r="A1027" s="28" t="s">
        <v>2339</v>
      </c>
      <c r="B1027" s="29" t="s">
        <v>16</v>
      </c>
      <c r="C1027" s="30" t="e"/>
      <c r="D1027" s="31">
        <v>250</v>
      </c>
      <c r="E1027" s="31">
        <v>240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2340</v>
      </c>
      <c r="B1028" s="29" t="s">
        <v>16</v>
      </c>
      <c r="C1028" s="30" t="e"/>
      <c r="D1028" s="31">
        <v>250</v>
      </c>
      <c r="E1028" s="31">
        <v>240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2341</v>
      </c>
      <c r="B1029" s="29" t="s">
        <v>16</v>
      </c>
      <c r="C1029" s="30" t="e"/>
      <c r="D1029" s="31">
        <v>250</v>
      </c>
      <c r="E1029" s="31">
        <v>240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2342</v>
      </c>
      <c r="B1030" s="29" t="s">
        <v>16</v>
      </c>
      <c r="C1030" s="30" t="e"/>
      <c r="D1030" s="31">
        <v>250</v>
      </c>
      <c r="E1030" s="31">
        <v>240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2343</v>
      </c>
      <c r="B1031" s="29" t="s">
        <v>16</v>
      </c>
      <c r="C1031" s="30" t="e"/>
      <c r="D1031" s="31">
        <v>250</v>
      </c>
      <c r="E1031" s="31">
        <v>240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2344</v>
      </c>
      <c r="B1032" s="29" t="s">
        <v>16</v>
      </c>
      <c r="C1032" s="30" t="e"/>
      <c r="D1032" s="31">
        <v>250</v>
      </c>
      <c r="E1032" s="31">
        <v>240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2345</v>
      </c>
      <c r="B1033" s="29" t="s">
        <v>16</v>
      </c>
      <c r="C1033" s="30" t="e"/>
      <c r="D1033" s="31">
        <v>250</v>
      </c>
      <c r="E1033" s="31">
        <v>240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2346</v>
      </c>
      <c r="B1034" s="29" t="s">
        <v>16</v>
      </c>
      <c r="C1034" s="30" t="e"/>
      <c r="D1034" s="31">
        <v>250</v>
      </c>
      <c r="E1034" s="31">
        <v>240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2347</v>
      </c>
      <c r="B1035" s="29" t="s">
        <v>16</v>
      </c>
      <c r="C1035" s="30" t="e"/>
      <c r="D1035" s="31">
        <v>250</v>
      </c>
      <c r="E1035" s="31">
        <v>240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2348</v>
      </c>
      <c r="B1036" s="29" t="s">
        <v>101</v>
      </c>
      <c r="C1036" s="30" t="e"/>
      <c r="D1036" s="31">
        <v>250</v>
      </c>
      <c r="E1036" s="31">
        <v>240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2349</v>
      </c>
      <c r="B1037" s="29" t="s">
        <v>16</v>
      </c>
      <c r="C1037" s="30" t="e"/>
      <c r="D1037" s="31">
        <v>250</v>
      </c>
      <c r="E1037" s="31">
        <v>240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2350</v>
      </c>
      <c r="B1038" s="29" t="s">
        <v>16</v>
      </c>
      <c r="C1038" s="30" t="e"/>
      <c r="D1038" s="31">
        <v>250</v>
      </c>
      <c r="E1038" s="31">
        <v>240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2351</v>
      </c>
      <c r="B1039" s="29" t="s">
        <v>16</v>
      </c>
      <c r="C1039" s="30" t="e"/>
      <c r="D1039" s="31">
        <v>250</v>
      </c>
      <c r="E1039" s="31">
        <v>240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2352</v>
      </c>
      <c r="B1040" s="29" t="s">
        <v>16</v>
      </c>
      <c r="C1040" s="30" t="e"/>
      <c r="D1040" s="31">
        <v>250</v>
      </c>
      <c r="E1040" s="31">
        <v>240</v>
      </c>
      <c r="F1040" s="29">
        <v>0</v>
      </c>
      <c r="G1040" s="32">
        <f>C1040*D1040</f>
        <v>0</v>
      </c>
      <c r="H1040" s="32">
        <f>C1040*E1040</f>
        <v>0</v>
      </c>
    </row>
    <row r="1041" ht="21" customHeight="true" s="1" customFormat="true" outlineLevel="1">
      <c r="A1041" s="24" t="s">
        <v>2353</v>
      </c>
      <c r="B1041" s="25" t="e"/>
      <c r="C1041" s="26" t="e"/>
      <c r="D1041" s="26" t="e"/>
      <c r="E1041" s="26" t="e"/>
      <c r="F1041" s="26" t="e"/>
      <c r="G1041" s="26" t="e"/>
      <c r="H1041" s="27" t="e"/>
    </row>
    <row r="1042" ht="15" customHeight="true" s="1" customFormat="true" outlineLevel="2">
      <c r="A1042" s="28" t="s">
        <v>2354</v>
      </c>
      <c r="B1042" s="29" t="s">
        <v>101</v>
      </c>
      <c r="C1042" s="30" t="e"/>
      <c r="D1042" s="31">
        <v>350</v>
      </c>
      <c r="E1042" s="31">
        <v>340</v>
      </c>
      <c r="F1042" s="29">
        <v>0</v>
      </c>
      <c r="G1042" s="32">
        <f>C1042*D1042</f>
        <v>0</v>
      </c>
      <c r="H1042" s="32">
        <f>C1042*E1042</f>
        <v>0</v>
      </c>
    </row>
    <row r="1043" ht="21" customHeight="true" s="1" customFormat="true">
      <c r="A1043" s="20" t="s">
        <v>2355</v>
      </c>
      <c r="B1043" s="21" t="e"/>
      <c r="C1043" s="22" t="e"/>
      <c r="D1043" s="22" t="e"/>
      <c r="E1043" s="22" t="e"/>
      <c r="F1043" s="22" t="e"/>
      <c r="G1043" s="22" t="e"/>
      <c r="H1043" s="23" t="e"/>
    </row>
    <row r="1044" ht="21" customHeight="true" s="1" customFormat="true" outlineLevel="1">
      <c r="A1044" s="24" t="s">
        <v>2356</v>
      </c>
      <c r="B1044" s="25" t="e"/>
      <c r="C1044" s="26" t="e"/>
      <c r="D1044" s="26" t="e"/>
      <c r="E1044" s="26" t="e"/>
      <c r="F1044" s="26" t="e"/>
      <c r="G1044" s="26" t="e"/>
      <c r="H1044" s="27" t="e"/>
    </row>
    <row r="1045" ht="15" customHeight="true" s="1" customFormat="true" outlineLevel="2">
      <c r="A1045" s="28" t="s">
        <v>2357</v>
      </c>
      <c r="B1045" s="29" t="s">
        <v>101</v>
      </c>
      <c r="C1045" s="30" t="e"/>
      <c r="D1045" s="31">
        <v>220</v>
      </c>
      <c r="E1045" s="31">
        <v>210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2358</v>
      </c>
      <c r="B1046" s="29" t="s">
        <v>101</v>
      </c>
      <c r="C1046" s="30" t="e"/>
      <c r="D1046" s="31">
        <v>220</v>
      </c>
      <c r="E1046" s="31">
        <v>210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2359</v>
      </c>
      <c r="B1047" s="29" t="s">
        <v>101</v>
      </c>
      <c r="C1047" s="30" t="e"/>
      <c r="D1047" s="31">
        <v>220</v>
      </c>
      <c r="E1047" s="31">
        <v>210</v>
      </c>
      <c r="F1047" s="29">
        <v>0</v>
      </c>
      <c r="G1047" s="32">
        <f>C1047*D1047</f>
        <v>0</v>
      </c>
      <c r="H1047" s="32">
        <f>C1047*E1047</f>
        <v>0</v>
      </c>
    </row>
    <row r="1048" ht="21" customHeight="true" s="1" customFormat="true">
      <c r="A1048" s="20" t="s">
        <v>2360</v>
      </c>
      <c r="B1048" s="21" t="e"/>
      <c r="C1048" s="22" t="e"/>
      <c r="D1048" s="22" t="e"/>
      <c r="E1048" s="22" t="e"/>
      <c r="F1048" s="22" t="e"/>
      <c r="G1048" s="22" t="e"/>
      <c r="H1048" s="23" t="e"/>
    </row>
    <row r="1049" ht="21" customHeight="true" s="1" customFormat="true" outlineLevel="1">
      <c r="A1049" s="24" t="s">
        <v>2361</v>
      </c>
      <c r="B1049" s="25" t="e"/>
      <c r="C1049" s="26" t="e"/>
      <c r="D1049" s="26" t="e"/>
      <c r="E1049" s="26" t="e"/>
      <c r="F1049" s="26" t="e"/>
      <c r="G1049" s="26" t="e"/>
      <c r="H1049" s="27" t="e"/>
    </row>
    <row r="1050" ht="15" customHeight="true" s="1" customFormat="true" outlineLevel="2">
      <c r="A1050" s="28" t="s">
        <v>2362</v>
      </c>
      <c r="B1050" s="29" t="s">
        <v>101</v>
      </c>
      <c r="C1050" s="30" t="e"/>
      <c r="D1050" s="31">
        <v>220</v>
      </c>
      <c r="E1050" s="31">
        <v>210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2363</v>
      </c>
      <c r="B1051" s="29" t="s">
        <v>101</v>
      </c>
      <c r="C1051" s="30" t="e"/>
      <c r="D1051" s="31">
        <v>220</v>
      </c>
      <c r="E1051" s="31">
        <v>210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2364</v>
      </c>
      <c r="B1052" s="29" t="s">
        <v>101</v>
      </c>
      <c r="C1052" s="30" t="e"/>
      <c r="D1052" s="31">
        <v>220</v>
      </c>
      <c r="E1052" s="31">
        <v>210</v>
      </c>
      <c r="F1052" s="29">
        <v>0</v>
      </c>
      <c r="G1052" s="32">
        <f>C1052*D1052</f>
        <v>0</v>
      </c>
      <c r="H1052" s="32">
        <f>C1052*E1052</f>
        <v>0</v>
      </c>
    </row>
    <row r="1053" ht="21" customHeight="true" s="1" customFormat="true" outlineLevel="1">
      <c r="A1053" s="24" t="s">
        <v>2365</v>
      </c>
      <c r="B1053" s="25" t="e"/>
      <c r="C1053" s="26" t="e"/>
      <c r="D1053" s="26" t="e"/>
      <c r="E1053" s="26" t="e"/>
      <c r="F1053" s="26" t="e"/>
      <c r="G1053" s="26" t="e"/>
      <c r="H1053" s="27" t="e"/>
    </row>
    <row r="1054" ht="15" customHeight="true" s="1" customFormat="true" outlineLevel="2">
      <c r="A1054" s="28" t="s">
        <v>2366</v>
      </c>
      <c r="B1054" s="29" t="s">
        <v>101</v>
      </c>
      <c r="C1054" s="30" t="e"/>
      <c r="D1054" s="31">
        <v>230</v>
      </c>
      <c r="E1054" s="31">
        <v>220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2367</v>
      </c>
      <c r="B1055" s="29" t="s">
        <v>101</v>
      </c>
      <c r="C1055" s="30" t="e"/>
      <c r="D1055" s="31">
        <v>230</v>
      </c>
      <c r="E1055" s="31">
        <v>220</v>
      </c>
      <c r="F1055" s="29">
        <v>0</v>
      </c>
      <c r="G1055" s="32">
        <f>C1055*D1055</f>
        <v>0</v>
      </c>
      <c r="H1055" s="32">
        <f>C1055*E1055</f>
        <v>0</v>
      </c>
    </row>
    <row r="1056" ht="21" customHeight="true" s="1" customFormat="true">
      <c r="A1056" s="20" t="s">
        <v>2368</v>
      </c>
      <c r="B1056" s="21" t="e"/>
      <c r="C1056" s="22" t="e"/>
      <c r="D1056" s="22" t="e"/>
      <c r="E1056" s="22" t="e"/>
      <c r="F1056" s="22" t="e"/>
      <c r="G1056" s="22" t="e"/>
      <c r="H1056" s="23" t="e"/>
    </row>
    <row r="1057" ht="21" customHeight="true" s="1" customFormat="true" outlineLevel="1">
      <c r="A1057" s="24" t="s">
        <v>2369</v>
      </c>
      <c r="B1057" s="25" t="e"/>
      <c r="C1057" s="26" t="e"/>
      <c r="D1057" s="26" t="e"/>
      <c r="E1057" s="26" t="e"/>
      <c r="F1057" s="26" t="e"/>
      <c r="G1057" s="26" t="e"/>
      <c r="H1057" s="27" t="e"/>
    </row>
    <row r="1058" ht="15" customHeight="true" s="1" customFormat="true" outlineLevel="2">
      <c r="A1058" s="28" t="s">
        <v>2370</v>
      </c>
      <c r="B1058" s="29" t="s">
        <v>16</v>
      </c>
      <c r="C1058" s="30" t="e"/>
      <c r="D1058" s="31">
        <v>300</v>
      </c>
      <c r="E1058" s="31">
        <v>290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2371</v>
      </c>
      <c r="B1059" s="29" t="s">
        <v>16</v>
      </c>
      <c r="C1059" s="30" t="e"/>
      <c r="D1059" s="31">
        <v>300</v>
      </c>
      <c r="E1059" s="31">
        <v>290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2372</v>
      </c>
      <c r="B1060" s="29" t="s">
        <v>16</v>
      </c>
      <c r="C1060" s="30" t="e"/>
      <c r="D1060" s="31">
        <v>300</v>
      </c>
      <c r="E1060" s="31">
        <v>290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2373</v>
      </c>
      <c r="B1061" s="29" t="s">
        <v>16</v>
      </c>
      <c r="C1061" s="30" t="e"/>
      <c r="D1061" s="31">
        <v>300</v>
      </c>
      <c r="E1061" s="31">
        <v>290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2374</v>
      </c>
      <c r="B1062" s="29" t="s">
        <v>16</v>
      </c>
      <c r="C1062" s="30" t="e"/>
      <c r="D1062" s="31">
        <v>300</v>
      </c>
      <c r="E1062" s="31">
        <v>290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2375</v>
      </c>
      <c r="B1063" s="29" t="s">
        <v>16</v>
      </c>
      <c r="C1063" s="30" t="e"/>
      <c r="D1063" s="31">
        <v>300</v>
      </c>
      <c r="E1063" s="31">
        <v>290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2376</v>
      </c>
      <c r="B1064" s="29" t="s">
        <v>16</v>
      </c>
      <c r="C1064" s="30" t="e"/>
      <c r="D1064" s="31">
        <v>300</v>
      </c>
      <c r="E1064" s="31">
        <v>290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2377</v>
      </c>
      <c r="B1065" s="29" t="s">
        <v>16</v>
      </c>
      <c r="C1065" s="30" t="e"/>
      <c r="D1065" s="31">
        <v>300</v>
      </c>
      <c r="E1065" s="31">
        <v>290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2378</v>
      </c>
      <c r="B1066" s="29" t="s">
        <v>16</v>
      </c>
      <c r="C1066" s="30" t="e"/>
      <c r="D1066" s="31">
        <v>300</v>
      </c>
      <c r="E1066" s="31">
        <v>290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2379</v>
      </c>
      <c r="B1067" s="29" t="s">
        <v>16</v>
      </c>
      <c r="C1067" s="30" t="e"/>
      <c r="D1067" s="31">
        <v>300</v>
      </c>
      <c r="E1067" s="31">
        <v>290</v>
      </c>
      <c r="F1067" s="29">
        <v>0</v>
      </c>
      <c r="G1067" s="32">
        <f>C1067*D1067</f>
        <v>0</v>
      </c>
      <c r="H1067" s="32">
        <f>C1067*E1067</f>
        <v>0</v>
      </c>
    </row>
    <row r="1068" ht="21" customHeight="true" s="1" customFormat="true">
      <c r="A1068" s="20" t="s">
        <v>2380</v>
      </c>
      <c r="B1068" s="21" t="e"/>
      <c r="C1068" s="22" t="e"/>
      <c r="D1068" s="22" t="e"/>
      <c r="E1068" s="22" t="e"/>
      <c r="F1068" s="22" t="e"/>
      <c r="G1068" s="22" t="e"/>
      <c r="H1068" s="23" t="e"/>
    </row>
    <row r="1069" ht="21" customHeight="true" s="1" customFormat="true" outlineLevel="1">
      <c r="A1069" s="24" t="s">
        <v>2381</v>
      </c>
      <c r="B1069" s="25" t="e"/>
      <c r="C1069" s="26" t="e"/>
      <c r="D1069" s="26" t="e"/>
      <c r="E1069" s="26" t="e"/>
      <c r="F1069" s="26" t="e"/>
      <c r="G1069" s="26" t="e"/>
      <c r="H1069" s="27" t="e"/>
    </row>
    <row r="1070" ht="15" customHeight="true" s="1" customFormat="true" outlineLevel="2">
      <c r="A1070" s="28" t="s">
        <v>2382</v>
      </c>
      <c r="B1070" s="29" t="s">
        <v>16</v>
      </c>
      <c r="C1070" s="30" t="e"/>
      <c r="D1070" s="31">
        <v>250</v>
      </c>
      <c r="E1070" s="31">
        <v>240</v>
      </c>
      <c r="F1070" s="29">
        <v>0</v>
      </c>
      <c r="G1070" s="32">
        <f>C1070*D1070</f>
        <v>0</v>
      </c>
      <c r="H1070" s="32">
        <f>C1070*E1070</f>
        <v>0</v>
      </c>
    </row>
    <row r="1071" ht="15" customHeight="true" s="1" customFormat="true" outlineLevel="2">
      <c r="A1071" s="28" t="s">
        <v>2383</v>
      </c>
      <c r="B1071" s="29" t="s">
        <v>16</v>
      </c>
      <c r="C1071" s="30" t="e"/>
      <c r="D1071" s="31">
        <v>250</v>
      </c>
      <c r="E1071" s="31">
        <v>240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2384</v>
      </c>
      <c r="B1072" s="29" t="s">
        <v>16</v>
      </c>
      <c r="C1072" s="30" t="e"/>
      <c r="D1072" s="31">
        <v>250</v>
      </c>
      <c r="E1072" s="31">
        <v>240</v>
      </c>
      <c r="F1072" s="29">
        <v>0</v>
      </c>
      <c r="G1072" s="32">
        <f>C1072*D1072</f>
        <v>0</v>
      </c>
      <c r="H1072" s="32">
        <f>C1072*E1072</f>
        <v>0</v>
      </c>
    </row>
    <row r="1073" ht="21" customHeight="true" s="1" customFormat="true" outlineLevel="1">
      <c r="A1073" s="24" t="s">
        <v>2385</v>
      </c>
      <c r="B1073" s="25" t="e"/>
      <c r="C1073" s="26" t="e"/>
      <c r="D1073" s="26" t="e"/>
      <c r="E1073" s="26" t="e"/>
      <c r="F1073" s="26" t="e"/>
      <c r="G1073" s="26" t="e"/>
      <c r="H1073" s="27" t="e"/>
    </row>
    <row r="1074" ht="15" customHeight="true" s="1" customFormat="true" outlineLevel="2">
      <c r="A1074" s="28" t="s">
        <v>2386</v>
      </c>
      <c r="B1074" s="29" t="s">
        <v>16</v>
      </c>
      <c r="C1074" s="30" t="e"/>
      <c r="D1074" s="31">
        <v>250</v>
      </c>
      <c r="E1074" s="31">
        <v>240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2387</v>
      </c>
      <c r="B1075" s="29" t="s">
        <v>16</v>
      </c>
      <c r="C1075" s="30" t="e"/>
      <c r="D1075" s="31">
        <v>250</v>
      </c>
      <c r="E1075" s="31">
        <v>240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2388</v>
      </c>
      <c r="B1076" s="29" t="s">
        <v>16</v>
      </c>
      <c r="C1076" s="30" t="e"/>
      <c r="D1076" s="31">
        <v>250</v>
      </c>
      <c r="E1076" s="31">
        <v>240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2389</v>
      </c>
      <c r="B1077" s="29" t="s">
        <v>16</v>
      </c>
      <c r="C1077" s="30" t="e"/>
      <c r="D1077" s="31">
        <v>250</v>
      </c>
      <c r="E1077" s="31">
        <v>240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2390</v>
      </c>
      <c r="B1078" s="29" t="s">
        <v>16</v>
      </c>
      <c r="C1078" s="30" t="e"/>
      <c r="D1078" s="31">
        <v>250</v>
      </c>
      <c r="E1078" s="31">
        <v>240</v>
      </c>
      <c r="F1078" s="29">
        <v>0</v>
      </c>
      <c r="G1078" s="32">
        <f>C1078*D1078</f>
        <v>0</v>
      </c>
      <c r="H1078" s="32">
        <f>C1078*E1078</f>
        <v>0</v>
      </c>
    </row>
    <row r="1079" ht="21" customHeight="true" s="1" customFormat="true" outlineLevel="1">
      <c r="A1079" s="24" t="s">
        <v>2391</v>
      </c>
      <c r="B1079" s="25" t="e"/>
      <c r="C1079" s="26" t="e"/>
      <c r="D1079" s="26" t="e"/>
      <c r="E1079" s="26" t="e"/>
      <c r="F1079" s="26" t="e"/>
      <c r="G1079" s="26" t="e"/>
      <c r="H1079" s="27" t="e"/>
    </row>
    <row r="1080" ht="15" customHeight="true" s="1" customFormat="true" outlineLevel="2">
      <c r="A1080" s="28" t="s">
        <v>2392</v>
      </c>
      <c r="B1080" s="29" t="s">
        <v>16</v>
      </c>
      <c r="C1080" s="30" t="e"/>
      <c r="D1080" s="31">
        <v>280</v>
      </c>
      <c r="E1080" s="31">
        <v>270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2393</v>
      </c>
      <c r="B1081" s="29" t="s">
        <v>101</v>
      </c>
      <c r="C1081" s="30" t="e"/>
      <c r="D1081" s="31">
        <v>280</v>
      </c>
      <c r="E1081" s="31">
        <v>270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2394</v>
      </c>
      <c r="B1082" s="29" t="s">
        <v>16</v>
      </c>
      <c r="C1082" s="30" t="e"/>
      <c r="D1082" s="31">
        <v>280</v>
      </c>
      <c r="E1082" s="31">
        <v>270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2395</v>
      </c>
      <c r="B1083" s="29" t="s">
        <v>16</v>
      </c>
      <c r="C1083" s="30" t="e"/>
      <c r="D1083" s="31">
        <v>280</v>
      </c>
      <c r="E1083" s="31">
        <v>270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2396</v>
      </c>
      <c r="B1084" s="29" t="s">
        <v>16</v>
      </c>
      <c r="C1084" s="30" t="e"/>
      <c r="D1084" s="31">
        <v>280</v>
      </c>
      <c r="E1084" s="31">
        <v>270</v>
      </c>
      <c r="F1084" s="29">
        <v>0</v>
      </c>
      <c r="G1084" s="32">
        <f>C1084*D1084</f>
        <v>0</v>
      </c>
      <c r="H1084" s="32">
        <f>C1084*E1084</f>
        <v>0</v>
      </c>
    </row>
    <row r="1085" ht="15" customHeight="true" s="1" customFormat="true" outlineLevel="2">
      <c r="A1085" s="28" t="s">
        <v>2397</v>
      </c>
      <c r="B1085" s="29" t="s">
        <v>16</v>
      </c>
      <c r="C1085" s="30" t="e"/>
      <c r="D1085" s="31">
        <v>280</v>
      </c>
      <c r="E1085" s="31">
        <v>270</v>
      </c>
      <c r="F1085" s="29">
        <v>0</v>
      </c>
      <c r="G1085" s="32">
        <f>C1085*D1085</f>
        <v>0</v>
      </c>
      <c r="H1085" s="32">
        <f>C1085*E1085</f>
        <v>0</v>
      </c>
    </row>
    <row r="1086" ht="15" customHeight="true" s="1" customFormat="true" outlineLevel="2">
      <c r="A1086" s="28" t="s">
        <v>2398</v>
      </c>
      <c r="B1086" s="29" t="s">
        <v>16</v>
      </c>
      <c r="C1086" s="30" t="e"/>
      <c r="D1086" s="31">
        <v>280</v>
      </c>
      <c r="E1086" s="31">
        <v>270</v>
      </c>
      <c r="F1086" s="29">
        <v>0</v>
      </c>
      <c r="G1086" s="32">
        <f>C1086*D1086</f>
        <v>0</v>
      </c>
      <c r="H1086" s="32">
        <f>C1086*E1086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5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349</v>
      </c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'Жевательный табак и Снюс'!G5 + G5</f>
        <v>0</v>
      </c>
      <c r="H4" s="16">
        <f>'РАСПРОДАЖА'!H5 + 'Одноразовые ЭС Оригинал'!H5 + 'Многоразовые POD системы'!H5 + 'Жидкости для вейпа'!H5 + 'Жевательный табак и Снюс'!H5 + H5</f>
        <v>0</v>
      </c>
    </row>
    <row r="5" ht="39" customHeight="true" s="1" customFormat="true">
      <c r="A5" s="13" t="e"/>
      <c r="B5" s="15" t="s">
        <v>2399</v>
      </c>
      <c r="C5" s="15" t="e"/>
      <c r="D5" s="15" t="e"/>
      <c r="E5" s="15" t="e"/>
      <c r="F5" s="15" t="e"/>
      <c r="G5" s="16">
        <f>SUM(G7:G125)</f>
        <v>0</v>
      </c>
      <c r="H5" s="16">
        <f>SUM(H7:H125)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2400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2401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2402</v>
      </c>
      <c r="B9" s="29" t="s">
        <v>101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2405</v>
      </c>
      <c r="B10" s="29" t="s">
        <v>16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2406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2407</v>
      </c>
      <c r="B12" s="29" t="s">
        <v>16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2408</v>
      </c>
      <c r="B13" s="29" t="s">
        <v>16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2409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2410</v>
      </c>
      <c r="B15" s="29" t="s">
        <v>16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>
      <c r="A16" s="20" t="s">
        <v>2413</v>
      </c>
      <c r="B16" s="21" t="e"/>
      <c r="C16" s="22" t="e"/>
      <c r="D16" s="22" t="e"/>
      <c r="E16" s="22" t="e"/>
      <c r="F16" s="22" t="e"/>
      <c r="G16" s="22" t="e"/>
      <c r="H16" s="23" t="e"/>
    </row>
    <row r="17" ht="15" customHeight="true" s="1" customFormat="true" outlineLevel="1">
      <c r="A17" s="28" t="s">
        <v>2414</v>
      </c>
      <c r="B17" s="29" t="s">
        <v>101</v>
      </c>
      <c r="C17" s="30" t="e"/>
      <c r="D17" s="31">
        <v>900</v>
      </c>
      <c r="E17" s="31">
        <v>890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1">
      <c r="A18" s="28" t="s">
        <v>2415</v>
      </c>
      <c r="B18" s="29" t="s">
        <v>101</v>
      </c>
      <c r="C18" s="30" t="e"/>
      <c r="D18" s="31">
        <v>850</v>
      </c>
      <c r="E18" s="31">
        <v>830</v>
      </c>
      <c r="F18" s="29">
        <v>0</v>
      </c>
      <c r="G18" s="32">
        <f>C18*D18</f>
        <v>0</v>
      </c>
      <c r="H18" s="32">
        <f>C18*E18</f>
        <v>0</v>
      </c>
    </row>
    <row r="19" ht="21" customHeight="true" s="1" customFormat="true">
      <c r="A19" s="20" t="s">
        <v>2417</v>
      </c>
      <c r="B19" s="21" t="e"/>
      <c r="C19" s="22" t="e"/>
      <c r="D19" s="22" t="e"/>
      <c r="E19" s="22" t="e"/>
      <c r="F19" s="22" t="e"/>
      <c r="G19" s="22" t="e"/>
      <c r="H19" s="23" t="e"/>
    </row>
    <row r="20" ht="21" customHeight="true" s="1" customFormat="true" outlineLevel="1">
      <c r="A20" s="24" t="s">
        <v>2418</v>
      </c>
      <c r="B20" s="25" t="e"/>
      <c r="C20" s="26" t="e"/>
      <c r="D20" s="26" t="e"/>
      <c r="E20" s="26" t="e"/>
      <c r="F20" s="26" t="e"/>
      <c r="G20" s="26" t="e"/>
      <c r="H20" s="27" t="e"/>
    </row>
    <row r="21" ht="15" customHeight="true" s="1" customFormat="true" outlineLevel="2">
      <c r="A21" s="28" t="s">
        <v>2419</v>
      </c>
      <c r="B21" s="29" t="s">
        <v>101</v>
      </c>
      <c r="C21" s="30" t="e"/>
      <c r="D21" s="31">
        <v>230</v>
      </c>
      <c r="E21" s="31">
        <v>220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2420</v>
      </c>
      <c r="B22" s="29" t="s">
        <v>16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2421</v>
      </c>
      <c r="B23" s="29" t="s">
        <v>101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2422</v>
      </c>
      <c r="B24" s="29" t="s">
        <v>101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2423</v>
      </c>
      <c r="B25" s="29" t="s">
        <v>101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2424</v>
      </c>
      <c r="B26" s="29" t="s">
        <v>101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2425</v>
      </c>
      <c r="B27" s="29" t="s">
        <v>101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2426</v>
      </c>
      <c r="B28" s="29" t="s">
        <v>101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2427</v>
      </c>
      <c r="B29" s="29" t="s">
        <v>101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2428</v>
      </c>
      <c r="B30" s="29" t="s">
        <v>101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2429</v>
      </c>
      <c r="B31" s="29" t="s">
        <v>101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2430</v>
      </c>
      <c r="B32" s="29" t="s">
        <v>101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2431</v>
      </c>
      <c r="B33" s="29" t="s">
        <v>101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2432</v>
      </c>
      <c r="B34" s="29" t="s">
        <v>16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2433</v>
      </c>
      <c r="B35" s="29" t="s">
        <v>101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2434</v>
      </c>
      <c r="B36" s="29" t="s">
        <v>101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2435</v>
      </c>
      <c r="B37" s="29" t="s">
        <v>101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2436</v>
      </c>
      <c r="B38" s="29" t="s">
        <v>101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2437</v>
      </c>
      <c r="B39" s="29" t="s">
        <v>16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2438</v>
      </c>
      <c r="B40" s="29" t="s">
        <v>16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2439</v>
      </c>
      <c r="B41" s="29" t="s">
        <v>16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2440</v>
      </c>
      <c r="B42" s="29" t="s">
        <v>101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2441</v>
      </c>
      <c r="B43" s="29" t="s">
        <v>16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2442</v>
      </c>
      <c r="B44" s="29" t="s">
        <v>16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2443</v>
      </c>
      <c r="B45" s="29" t="s">
        <v>16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2444</v>
      </c>
      <c r="B46" s="29" t="s">
        <v>101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2445</v>
      </c>
      <c r="B47" s="29" t="s">
        <v>16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2446</v>
      </c>
      <c r="B48" s="29" t="s">
        <v>16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2447</v>
      </c>
      <c r="B49" s="29" t="s">
        <v>16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2448</v>
      </c>
      <c r="B50" s="29" t="s">
        <v>101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2449</v>
      </c>
      <c r="B51" s="29" t="s">
        <v>16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2450</v>
      </c>
      <c r="B52" s="29" t="s">
        <v>16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2451</v>
      </c>
      <c r="B53" s="29" t="s">
        <v>16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21" customHeight="true" s="1" customFormat="true">
      <c r="A54" s="20" t="s">
        <v>2452</v>
      </c>
      <c r="B54" s="21" t="e"/>
      <c r="C54" s="22" t="e"/>
      <c r="D54" s="22" t="e"/>
      <c r="E54" s="22" t="e"/>
      <c r="F54" s="22" t="e"/>
      <c r="G54" s="22" t="e"/>
      <c r="H54" s="23" t="e"/>
    </row>
    <row r="55" ht="21" customHeight="true" s="1" customFormat="true" outlineLevel="1">
      <c r="A55" s="24" t="s">
        <v>2453</v>
      </c>
      <c r="B55" s="25" t="e"/>
      <c r="C55" s="26" t="e"/>
      <c r="D55" s="26" t="e"/>
      <c r="E55" s="26" t="e"/>
      <c r="F55" s="26" t="e"/>
      <c r="G55" s="26" t="e"/>
      <c r="H55" s="27" t="e"/>
    </row>
    <row r="56" ht="15" customHeight="true" s="1" customFormat="true" outlineLevel="2">
      <c r="A56" s="28" t="s">
        <v>2454</v>
      </c>
      <c r="B56" s="29" t="s">
        <v>16</v>
      </c>
      <c r="C56" s="30" t="e"/>
      <c r="D56" s="31">
        <v>290</v>
      </c>
      <c r="E56" s="31">
        <v>280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2455</v>
      </c>
      <c r="B57" s="29" t="s">
        <v>16</v>
      </c>
      <c r="C57" s="30" t="e"/>
      <c r="D57" s="31">
        <v>290</v>
      </c>
      <c r="E57" s="31">
        <v>280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2456</v>
      </c>
      <c r="B58" s="29" t="s">
        <v>16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2457</v>
      </c>
      <c r="B59" s="29" t="s">
        <v>16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2458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2459</v>
      </c>
      <c r="B61" s="29" t="s">
        <v>16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2460</v>
      </c>
      <c r="B62" s="29" t="s">
        <v>16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2461</v>
      </c>
      <c r="B63" s="29" t="s">
        <v>16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2462</v>
      </c>
      <c r="B64" s="29" t="s">
        <v>16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2463</v>
      </c>
      <c r="B65" s="29" t="s">
        <v>16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2464</v>
      </c>
      <c r="B66" s="29" t="s">
        <v>16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2465</v>
      </c>
      <c r="B67" s="29" t="s">
        <v>16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2466</v>
      </c>
      <c r="B68" s="29" t="s">
        <v>16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2467</v>
      </c>
      <c r="B69" s="29" t="s">
        <v>16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2468</v>
      </c>
      <c r="B70" s="29" t="s">
        <v>101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2469</v>
      </c>
      <c r="B71" s="29" t="s">
        <v>16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2470</v>
      </c>
      <c r="B72" s="29" t="s">
        <v>16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2471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2472</v>
      </c>
      <c r="B74" s="29" t="s">
        <v>16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2473</v>
      </c>
      <c r="B75" s="29" t="s">
        <v>16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2474</v>
      </c>
      <c r="B76" s="29" t="s">
        <v>16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2475</v>
      </c>
      <c r="B77" s="29" t="s">
        <v>101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2476</v>
      </c>
      <c r="B78" s="29" t="s">
        <v>16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2477</v>
      </c>
      <c r="B79" s="29" t="s">
        <v>16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2478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2479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2480</v>
      </c>
      <c r="B82" s="29" t="s">
        <v>16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2481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2482</v>
      </c>
      <c r="B84" s="29" t="s">
        <v>16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2483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2484</v>
      </c>
      <c r="B86" s="29" t="s">
        <v>16</v>
      </c>
      <c r="C86" s="30" t="e"/>
      <c r="D86" s="31">
        <v>290</v>
      </c>
      <c r="E86" s="31">
        <v>280</v>
      </c>
      <c r="F86" s="29">
        <v>0</v>
      </c>
      <c r="G86" s="32">
        <f>C86*D86</f>
        <v>0</v>
      </c>
      <c r="H86" s="32">
        <f>C86*E86</f>
        <v>0</v>
      </c>
    </row>
    <row r="87" ht="21" customHeight="true" s="1" customFormat="true">
      <c r="A87" s="20" t="s">
        <v>2485</v>
      </c>
      <c r="B87" s="21" t="e"/>
      <c r="C87" s="22" t="e"/>
      <c r="D87" s="22" t="e"/>
      <c r="E87" s="22" t="e"/>
      <c r="F87" s="22" t="e"/>
      <c r="G87" s="22" t="e"/>
      <c r="H87" s="23" t="e"/>
    </row>
    <row r="88" ht="21" customHeight="true" s="1" customFormat="true" outlineLevel="1">
      <c r="A88" s="24" t="s">
        <v>2486</v>
      </c>
      <c r="B88" s="25" t="e"/>
      <c r="C88" s="26" t="e"/>
      <c r="D88" s="26" t="e"/>
      <c r="E88" s="26" t="e"/>
      <c r="F88" s="26" t="e"/>
      <c r="G88" s="26" t="e"/>
      <c r="H88" s="27" t="e"/>
    </row>
    <row r="89" ht="15" customHeight="true" s="1" customFormat="true" outlineLevel="2">
      <c r="A89" s="28" t="s">
        <v>2487</v>
      </c>
      <c r="B89" s="29" t="s">
        <v>16</v>
      </c>
      <c r="C89" s="30" t="e"/>
      <c r="D89" s="31">
        <v>260</v>
      </c>
      <c r="E89" s="31">
        <v>250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2488</v>
      </c>
      <c r="B90" s="29" t="s">
        <v>16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2489</v>
      </c>
      <c r="B91" s="29" t="s">
        <v>16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2490</v>
      </c>
      <c r="B92" s="29" t="s">
        <v>16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2491</v>
      </c>
      <c r="B93" s="29" t="s">
        <v>16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2492</v>
      </c>
      <c r="B94" s="29" t="s">
        <v>16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2493</v>
      </c>
      <c r="B95" s="29" t="s">
        <v>16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2494</v>
      </c>
      <c r="B96" s="29" t="s">
        <v>16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2495</v>
      </c>
      <c r="B97" s="29" t="s">
        <v>16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2496</v>
      </c>
      <c r="B98" s="29" t="s">
        <v>16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2497</v>
      </c>
      <c r="B99" s="29" t="s">
        <v>16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2498</v>
      </c>
      <c r="B100" s="29" t="s">
        <v>16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2499</v>
      </c>
      <c r="B101" s="29" t="s">
        <v>16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2500</v>
      </c>
      <c r="B102" s="29" t="s">
        <v>16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2501</v>
      </c>
      <c r="B103" s="29" t="s">
        <v>16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2502</v>
      </c>
      <c r="B104" s="29" t="s">
        <v>16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2503</v>
      </c>
      <c r="B105" s="29" t="s">
        <v>16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2504</v>
      </c>
      <c r="B106" s="29" t="s">
        <v>16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2505</v>
      </c>
      <c r="B107" s="29" t="s">
        <v>16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2506</v>
      </c>
      <c r="B108" s="29" t="s">
        <v>16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2507</v>
      </c>
      <c r="B109" s="29" t="s">
        <v>16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2508</v>
      </c>
      <c r="B110" s="29" t="s">
        <v>16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2509</v>
      </c>
      <c r="B111" s="29" t="s">
        <v>16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2510</v>
      </c>
      <c r="B112" s="29" t="s">
        <v>16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2511</v>
      </c>
      <c r="B113" s="29" t="s">
        <v>101</v>
      </c>
      <c r="C113" s="30" t="e"/>
      <c r="D113" s="31">
        <v>260</v>
      </c>
      <c r="E113" s="31">
        <v>250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>
      <c r="A114" s="20" t="s">
        <v>1136</v>
      </c>
      <c r="B114" s="21" t="e"/>
      <c r="C114" s="22" t="e"/>
      <c r="D114" s="22" t="e"/>
      <c r="E114" s="22" t="e"/>
      <c r="F114" s="22" t="e"/>
      <c r="G114" s="22" t="e"/>
      <c r="H114" s="23" t="e"/>
    </row>
    <row r="115" ht="21" customHeight="true" s="1" customFormat="true" outlineLevel="1">
      <c r="A115" s="24" t="s">
        <v>2512</v>
      </c>
      <c r="B115" s="25" t="e"/>
      <c r="C115" s="26" t="e"/>
      <c r="D115" s="26" t="e"/>
      <c r="E115" s="26" t="e"/>
      <c r="F115" s="26" t="e"/>
      <c r="G115" s="26" t="e"/>
      <c r="H115" s="27" t="e"/>
    </row>
    <row r="116" ht="15" customHeight="true" s="1" customFormat="true" outlineLevel="2">
      <c r="A116" s="28" t="s">
        <v>2513</v>
      </c>
      <c r="B116" s="29" t="s">
        <v>16</v>
      </c>
      <c r="C116" s="30" t="e"/>
      <c r="D116" s="31">
        <v>220</v>
      </c>
      <c r="E116" s="31">
        <v>210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2514</v>
      </c>
      <c r="B117" s="29" t="s">
        <v>16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2515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2516</v>
      </c>
      <c r="B119" s="29" t="s">
        <v>101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2517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2518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2519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2520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2521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2522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'РАСПРОДАЖА'!G5 + 'Одноразовые ЭС Оригинал'!G5 + 'Многоразовые POD системы'!G5 + 'Жидкости для вейпа'!G5 + 'Кальяны и Табаки'!G5 + G5</f>
        <v>0</v>
      </c>
      <c r="H4" s="16">
        <f>'РАСПРОДАЖА'!H5 + 'Одноразовые ЭС Оригинал'!H5 + 'Многоразовые POD системы'!H5 + 'Жидкости для вейпа'!H5 + 'Кальяны и Табаки'!H5 + H5</f>
        <v>0</v>
      </c>
    </row>
    <row r="5" ht="39" customHeight="true" s="1" customFormat="true">
      <c r="A5" s="13" t="e"/>
      <c r="B5" s="15" t="s">
        <v>2523</v>
      </c>
      <c r="C5" s="15" t="e"/>
      <c r="D5" s="15" t="e"/>
      <c r="E5" s="15" t="e"/>
      <c r="F5" s="15" t="e"/>
      <c r="G5" s="16">
        <f>SUM(G7:G166)</f>
        <v>0</v>
      </c>
      <c r="H5" s="16">
        <f>SUM(H7:H166)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2524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2525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2526</v>
      </c>
      <c r="B9" s="29" t="s">
        <v>16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2527</v>
      </c>
      <c r="B10" s="29" t="s">
        <v>16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2528</v>
      </c>
      <c r="B11" s="29" t="s">
        <v>16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2529</v>
      </c>
      <c r="B12" s="29" t="s">
        <v>16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2530</v>
      </c>
      <c r="B13" s="29" t="s">
        <v>16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2531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2532</v>
      </c>
      <c r="B15" s="29" t="s">
        <v>16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2533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2534</v>
      </c>
      <c r="B17" s="29" t="s">
        <v>16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2535</v>
      </c>
      <c r="B18" s="29" t="s">
        <v>16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2536</v>
      </c>
      <c r="B19" s="29" t="s">
        <v>16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2537</v>
      </c>
      <c r="B20" s="29" t="s">
        <v>101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2538</v>
      </c>
      <c r="B21" s="29" t="s">
        <v>16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2539</v>
      </c>
      <c r="B22" s="29" t="s">
        <v>16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2540</v>
      </c>
      <c r="B23" s="29" t="s">
        <v>16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2541</v>
      </c>
      <c r="B24" s="29" t="s">
        <v>16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2542</v>
      </c>
      <c r="B25" s="29" t="s">
        <v>16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2543</v>
      </c>
      <c r="B26" s="29" t="s">
        <v>16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2544</v>
      </c>
      <c r="B27" s="29" t="s">
        <v>16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2545</v>
      </c>
      <c r="B28" s="29" t="s">
        <v>16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2546</v>
      </c>
      <c r="B29" s="29" t="s">
        <v>16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2547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2548</v>
      </c>
      <c r="B31" s="29" t="s">
        <v>16</v>
      </c>
      <c r="C31" s="30" t="e"/>
      <c r="D31" s="31">
        <v>280</v>
      </c>
      <c r="E31" s="31">
        <v>270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2549</v>
      </c>
      <c r="B32" s="29" t="s">
        <v>16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2550</v>
      </c>
      <c r="B33" s="29" t="s">
        <v>16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2551</v>
      </c>
      <c r="B34" s="29" t="s">
        <v>16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2552</v>
      </c>
      <c r="B35" s="29" t="s">
        <v>16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2553</v>
      </c>
      <c r="B36" s="29" t="s">
        <v>16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2554</v>
      </c>
      <c r="B37" s="29" t="s">
        <v>16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2555</v>
      </c>
      <c r="B38" s="29" t="s">
        <v>16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2556</v>
      </c>
      <c r="B39" s="29" t="s">
        <v>101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2557</v>
      </c>
      <c r="B40" s="29" t="s">
        <v>16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2558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2559</v>
      </c>
      <c r="B42" s="29" t="s">
        <v>16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2560</v>
      </c>
      <c r="B43" s="29" t="s">
        <v>16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2561</v>
      </c>
      <c r="B44" s="29" t="s">
        <v>16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2562</v>
      </c>
      <c r="B45" s="29" t="s">
        <v>16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2563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2564</v>
      </c>
      <c r="B47" s="29" t="s">
        <v>16</v>
      </c>
      <c r="C47" s="30" t="e"/>
      <c r="D47" s="31">
        <v>270</v>
      </c>
      <c r="E47" s="31">
        <v>260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2565</v>
      </c>
      <c r="B48" s="29" t="s">
        <v>16</v>
      </c>
      <c r="C48" s="30" t="e"/>
      <c r="D48" s="31">
        <v>270</v>
      </c>
      <c r="E48" s="31">
        <v>260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2566</v>
      </c>
      <c r="B49" s="29" t="s">
        <v>16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2567</v>
      </c>
      <c r="B50" s="29" t="s">
        <v>16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2568</v>
      </c>
      <c r="B51" s="29" t="s">
        <v>16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2569</v>
      </c>
      <c r="B52" s="29" t="s">
        <v>16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2570</v>
      </c>
      <c r="B53" s="29" t="s">
        <v>16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2571</v>
      </c>
      <c r="B54" s="29" t="s">
        <v>16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2572</v>
      </c>
      <c r="B55" s="29" t="s">
        <v>16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2573</v>
      </c>
      <c r="B56" s="29" t="s">
        <v>16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2574</v>
      </c>
      <c r="B57" s="29" t="s">
        <v>101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>
      <c r="A58" s="20" t="s">
        <v>1136</v>
      </c>
      <c r="B58" s="21" t="e"/>
      <c r="C58" s="22" t="e"/>
      <c r="D58" s="22" t="e"/>
      <c r="E58" s="22" t="e"/>
      <c r="F58" s="22" t="e"/>
      <c r="G58" s="22" t="e"/>
      <c r="H58" s="23" t="e"/>
    </row>
    <row r="59" ht="21" customHeight="true" s="1" customFormat="true" outlineLevel="1">
      <c r="A59" s="24" t="s">
        <v>2575</v>
      </c>
      <c r="B59" s="25" t="e"/>
      <c r="C59" s="26" t="e"/>
      <c r="D59" s="26" t="e"/>
      <c r="E59" s="26" t="e"/>
      <c r="F59" s="26" t="e"/>
      <c r="G59" s="26" t="e"/>
      <c r="H59" s="27" t="e"/>
    </row>
    <row r="60" ht="15" customHeight="true" s="1" customFormat="true" outlineLevel="2">
      <c r="A60" s="28" t="s">
        <v>2576</v>
      </c>
      <c r="B60" s="29" t="s">
        <v>101</v>
      </c>
      <c r="C60" s="30" t="e"/>
      <c r="D60" s="31">
        <v>310</v>
      </c>
      <c r="E60" s="31">
        <v>300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 outlineLevel="1">
      <c r="A61" s="24" t="s">
        <v>2577</v>
      </c>
      <c r="B61" s="25" t="e"/>
      <c r="C61" s="26" t="e"/>
      <c r="D61" s="26" t="e"/>
      <c r="E61" s="26" t="e"/>
      <c r="F61" s="26" t="e"/>
      <c r="G61" s="26" t="e"/>
      <c r="H61" s="27" t="e"/>
    </row>
    <row r="62" ht="15" customHeight="true" s="1" customFormat="true" outlineLevel="2">
      <c r="A62" s="28" t="s">
        <v>2578</v>
      </c>
      <c r="B62" s="29" t="s">
        <v>101</v>
      </c>
      <c r="C62" s="30" t="e"/>
      <c r="D62" s="31">
        <v>350</v>
      </c>
      <c r="E62" s="31">
        <v>340</v>
      </c>
      <c r="F62" s="29">
        <v>0</v>
      </c>
      <c r="G62" s="32">
        <f>C62*D62</f>
        <v>0</v>
      </c>
      <c r="H62" s="32">
        <f>C62*E62</f>
        <v>0</v>
      </c>
    </row>
    <row r="63" ht="21" customHeight="true" s="1" customFormat="true">
      <c r="A63" s="20" t="s">
        <v>2579</v>
      </c>
      <c r="B63" s="21" t="e"/>
      <c r="C63" s="22" t="e"/>
      <c r="D63" s="22" t="e"/>
      <c r="E63" s="22" t="e"/>
      <c r="F63" s="22" t="e"/>
      <c r="G63" s="22" t="e"/>
      <c r="H63" s="23" t="e"/>
    </row>
    <row r="64" ht="21" customHeight="true" s="1" customFormat="true" outlineLevel="1">
      <c r="A64" s="24" t="s">
        <v>2580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2581</v>
      </c>
      <c r="B65" s="29" t="s">
        <v>16</v>
      </c>
      <c r="C65" s="30" t="e"/>
      <c r="D65" s="31">
        <v>340</v>
      </c>
      <c r="E65" s="31">
        <v>330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2582</v>
      </c>
      <c r="B66" s="29" t="s">
        <v>101</v>
      </c>
      <c r="C66" s="30" t="e"/>
      <c r="D66" s="31">
        <v>340</v>
      </c>
      <c r="E66" s="31">
        <v>330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2583</v>
      </c>
      <c r="B67" s="29" t="s">
        <v>101</v>
      </c>
      <c r="C67" s="30" t="e"/>
      <c r="D67" s="31">
        <v>340</v>
      </c>
      <c r="E67" s="31">
        <v>330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2584</v>
      </c>
      <c r="B68" s="29" t="s">
        <v>16</v>
      </c>
      <c r="C68" s="30" t="e"/>
      <c r="D68" s="31">
        <v>340</v>
      </c>
      <c r="E68" s="31">
        <v>330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2585</v>
      </c>
      <c r="B69" s="29" t="s">
        <v>101</v>
      </c>
      <c r="C69" s="30" t="e"/>
      <c r="D69" s="31">
        <v>340</v>
      </c>
      <c r="E69" s="31">
        <v>330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>
      <c r="A70" s="20" t="s">
        <v>2586</v>
      </c>
      <c r="B70" s="21" t="e"/>
      <c r="C70" s="22" t="e"/>
      <c r="D70" s="22" t="e"/>
      <c r="E70" s="22" t="e"/>
      <c r="F70" s="22" t="e"/>
      <c r="G70" s="22" t="e"/>
      <c r="H70" s="23" t="e"/>
    </row>
    <row r="71" ht="15" customHeight="true" s="1" customFormat="true" outlineLevel="1">
      <c r="A71" s="28" t="s">
        <v>2587</v>
      </c>
      <c r="B71" s="29" t="s">
        <v>16</v>
      </c>
      <c r="C71" s="30" t="e"/>
      <c r="D71" s="31">
        <v>330</v>
      </c>
      <c r="E71" s="31">
        <v>320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1">
      <c r="A72" s="28" t="s">
        <v>2588</v>
      </c>
      <c r="B72" s="29" t="s">
        <v>16</v>
      </c>
      <c r="C72" s="30" t="e"/>
      <c r="D72" s="31">
        <v>330</v>
      </c>
      <c r="E72" s="31">
        <v>320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1">
      <c r="A73" s="28" t="s">
        <v>2589</v>
      </c>
      <c r="B73" s="29" t="s">
        <v>16</v>
      </c>
      <c r="C73" s="30" t="e"/>
      <c r="D73" s="31">
        <v>330</v>
      </c>
      <c r="E73" s="31">
        <v>320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2590</v>
      </c>
      <c r="B74" s="29" t="s">
        <v>16</v>
      </c>
      <c r="C74" s="30" t="e"/>
      <c r="D74" s="31">
        <v>180</v>
      </c>
      <c r="E74" s="31">
        <v>170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2591</v>
      </c>
      <c r="B75" s="29" t="s">
        <v>16</v>
      </c>
      <c r="C75" s="30" t="e"/>
      <c r="D75" s="31">
        <v>180</v>
      </c>
      <c r="E75" s="31">
        <v>170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2592</v>
      </c>
      <c r="B76" s="29" t="s">
        <v>16</v>
      </c>
      <c r="C76" s="30" t="e"/>
      <c r="D76" s="31">
        <v>180</v>
      </c>
      <c r="E76" s="31">
        <v>170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>
      <c r="A77" s="20" t="s">
        <v>2593</v>
      </c>
      <c r="B77" s="21" t="e"/>
      <c r="C77" s="22" t="e"/>
      <c r="D77" s="22" t="e"/>
      <c r="E77" s="22" t="e"/>
      <c r="F77" s="22" t="e"/>
      <c r="G77" s="22" t="e"/>
      <c r="H77" s="23" t="e"/>
    </row>
    <row r="78" ht="15" customHeight="true" s="1" customFormat="true" outlineLevel="1">
      <c r="A78" s="28" t="s">
        <v>2594</v>
      </c>
      <c r="B78" s="29" t="s">
        <v>16</v>
      </c>
      <c r="C78" s="30" t="e"/>
      <c r="D78" s="31">
        <v>230</v>
      </c>
      <c r="E78" s="31">
        <v>220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2595</v>
      </c>
      <c r="B79" s="29" t="s">
        <v>16</v>
      </c>
      <c r="C79" s="30" t="e"/>
      <c r="D79" s="31">
        <v>230</v>
      </c>
      <c r="E79" s="31">
        <v>220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>
      <c r="A80" s="20" t="s">
        <v>2596</v>
      </c>
      <c r="B80" s="21" t="e"/>
      <c r="C80" s="22" t="e"/>
      <c r="D80" s="22" t="e"/>
      <c r="E80" s="22" t="e"/>
      <c r="F80" s="22" t="e"/>
      <c r="G80" s="22" t="e"/>
      <c r="H80" s="23" t="e"/>
    </row>
    <row r="81" ht="15" customHeight="true" s="1" customFormat="true" outlineLevel="1">
      <c r="A81" s="28" t="s">
        <v>2597</v>
      </c>
      <c r="B81" s="29" t="s">
        <v>16</v>
      </c>
      <c r="C81" s="30" t="e"/>
      <c r="D81" s="31">
        <v>180</v>
      </c>
      <c r="E81" s="31">
        <v>170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1">
      <c r="A82" s="28" t="s">
        <v>2598</v>
      </c>
      <c r="B82" s="29" t="s">
        <v>16</v>
      </c>
      <c r="C82" s="30" t="e"/>
      <c r="D82" s="31">
        <v>180</v>
      </c>
      <c r="E82" s="31">
        <v>170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2599</v>
      </c>
      <c r="B83" s="29" t="s">
        <v>16</v>
      </c>
      <c r="C83" s="30" t="e"/>
      <c r="D83" s="31">
        <v>180</v>
      </c>
      <c r="E83" s="31">
        <v>170</v>
      </c>
      <c r="F83" s="29">
        <v>0</v>
      </c>
      <c r="G83" s="32">
        <f>C83*D83</f>
        <v>0</v>
      </c>
      <c r="H83" s="32">
        <f>C83*E83</f>
        <v>0</v>
      </c>
    </row>
    <row r="84" ht="21" customHeight="true" s="1" customFormat="true">
      <c r="A84" s="20" t="s">
        <v>2600</v>
      </c>
      <c r="B84" s="21" t="e"/>
      <c r="C84" s="22" t="e"/>
      <c r="D84" s="22" t="e"/>
      <c r="E84" s="22" t="e"/>
      <c r="F84" s="22" t="e"/>
      <c r="G84" s="22" t="e"/>
      <c r="H84" s="23" t="e"/>
    </row>
    <row r="85" ht="15" customHeight="true" s="1" customFormat="true" outlineLevel="1">
      <c r="A85" s="28" t="s">
        <v>2601</v>
      </c>
      <c r="B85" s="29" t="s">
        <v>16</v>
      </c>
      <c r="C85" s="30" t="e"/>
      <c r="D85" s="31">
        <v>180</v>
      </c>
      <c r="E85" s="31">
        <v>170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1">
      <c r="A86" s="28" t="s">
        <v>2602</v>
      </c>
      <c r="B86" s="29" t="s">
        <v>16</v>
      </c>
      <c r="C86" s="30" t="e"/>
      <c r="D86" s="31">
        <v>180</v>
      </c>
      <c r="E86" s="31">
        <v>170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1">
      <c r="A87" s="28" t="s">
        <v>2603</v>
      </c>
      <c r="B87" s="29" t="s">
        <v>16</v>
      </c>
      <c r="C87" s="30" t="e"/>
      <c r="D87" s="31">
        <v>180</v>
      </c>
      <c r="E87" s="31">
        <v>170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>
      <c r="A88" s="20" t="s">
        <v>2604</v>
      </c>
      <c r="B88" s="21" t="e"/>
      <c r="C88" s="22" t="e"/>
      <c r="D88" s="22" t="e"/>
      <c r="E88" s="22" t="e"/>
      <c r="F88" s="22" t="e"/>
      <c r="G88" s="22" t="e"/>
      <c r="H88" s="23" t="e"/>
    </row>
    <row r="89" ht="15" customHeight="true" s="1" customFormat="true" outlineLevel="1">
      <c r="A89" s="28" t="s">
        <v>2605</v>
      </c>
      <c r="B89" s="29" t="s">
        <v>16</v>
      </c>
      <c r="C89" s="30" t="e"/>
      <c r="D89" s="31">
        <v>180</v>
      </c>
      <c r="E89" s="31">
        <v>170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1">
      <c r="A90" s="28" t="s">
        <v>2606</v>
      </c>
      <c r="B90" s="29" t="s">
        <v>16</v>
      </c>
      <c r="C90" s="30" t="e"/>
      <c r="D90" s="31">
        <v>180</v>
      </c>
      <c r="E90" s="31">
        <v>170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1">
      <c r="A91" s="28" t="s">
        <v>2607</v>
      </c>
      <c r="B91" s="29" t="s">
        <v>16</v>
      </c>
      <c r="C91" s="30" t="e"/>
      <c r="D91" s="31">
        <v>180</v>
      </c>
      <c r="E91" s="31">
        <v>170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1">
      <c r="A92" s="28" t="s">
        <v>2608</v>
      </c>
      <c r="B92" s="29" t="s">
        <v>16</v>
      </c>
      <c r="C92" s="30" t="e"/>
      <c r="D92" s="31">
        <v>180</v>
      </c>
      <c r="E92" s="31">
        <v>170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1">
      <c r="A93" s="28" t="s">
        <v>2609</v>
      </c>
      <c r="B93" s="29" t="s">
        <v>16</v>
      </c>
      <c r="C93" s="30" t="e"/>
      <c r="D93" s="31">
        <v>180</v>
      </c>
      <c r="E93" s="31">
        <v>170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1">
      <c r="A94" s="28" t="s">
        <v>2610</v>
      </c>
      <c r="B94" s="29" t="s">
        <v>16</v>
      </c>
      <c r="C94" s="30" t="e"/>
      <c r="D94" s="31">
        <v>180</v>
      </c>
      <c r="E94" s="31">
        <v>170</v>
      </c>
      <c r="F94" s="29">
        <v>0</v>
      </c>
      <c r="G94" s="32">
        <f>C94*D94</f>
        <v>0</v>
      </c>
      <c r="H94" s="32">
        <f>C94*E94</f>
        <v>0</v>
      </c>
    </row>
    <row r="95" ht="21" customHeight="true" s="1" customFormat="true">
      <c r="A95" s="20" t="s">
        <v>2611</v>
      </c>
      <c r="B95" s="21" t="e"/>
      <c r="C95" s="22" t="e"/>
      <c r="D95" s="22" t="e"/>
      <c r="E95" s="22" t="e"/>
      <c r="F95" s="22" t="e"/>
      <c r="G95" s="22" t="e"/>
      <c r="H95" s="23" t="e"/>
    </row>
    <row r="96" ht="21" customHeight="true" s="1" customFormat="true" outlineLevel="1">
      <c r="A96" s="24" t="s">
        <v>2612</v>
      </c>
      <c r="B96" s="25" t="e"/>
      <c r="C96" s="26" t="e"/>
      <c r="D96" s="26" t="e"/>
      <c r="E96" s="26" t="e"/>
      <c r="F96" s="26" t="e"/>
      <c r="G96" s="26" t="e"/>
      <c r="H96" s="27" t="e"/>
    </row>
    <row r="97" ht="15" customHeight="true" s="1" customFormat="true" outlineLevel="2">
      <c r="A97" s="28" t="s">
        <v>2613</v>
      </c>
      <c r="B97" s="29" t="s">
        <v>16</v>
      </c>
      <c r="C97" s="30" t="e"/>
      <c r="D97" s="31">
        <v>280</v>
      </c>
      <c r="E97" s="31">
        <v>270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2614</v>
      </c>
      <c r="B98" s="29" t="s">
        <v>16</v>
      </c>
      <c r="C98" s="30" t="e"/>
      <c r="D98" s="31">
        <v>280</v>
      </c>
      <c r="E98" s="31">
        <v>270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2615</v>
      </c>
      <c r="B99" s="29" t="s">
        <v>16</v>
      </c>
      <c r="C99" s="30" t="e"/>
      <c r="D99" s="31">
        <v>280</v>
      </c>
      <c r="E99" s="31">
        <v>270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2616</v>
      </c>
      <c r="B100" s="29" t="s">
        <v>16</v>
      </c>
      <c r="C100" s="30" t="e"/>
      <c r="D100" s="31">
        <v>280</v>
      </c>
      <c r="E100" s="31">
        <v>270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2617</v>
      </c>
      <c r="B101" s="29" t="s">
        <v>16</v>
      </c>
      <c r="C101" s="30" t="e"/>
      <c r="D101" s="31">
        <v>280</v>
      </c>
      <c r="E101" s="31">
        <v>270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2618</v>
      </c>
      <c r="B102" s="29" t="s">
        <v>16</v>
      </c>
      <c r="C102" s="30" t="e"/>
      <c r="D102" s="31">
        <v>280</v>
      </c>
      <c r="E102" s="31">
        <v>270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2619</v>
      </c>
      <c r="B103" s="29" t="s">
        <v>16</v>
      </c>
      <c r="C103" s="30" t="e"/>
      <c r="D103" s="31">
        <v>280</v>
      </c>
      <c r="E103" s="31">
        <v>270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2620</v>
      </c>
      <c r="B104" s="29" t="s">
        <v>16</v>
      </c>
      <c r="C104" s="30" t="e"/>
      <c r="D104" s="31">
        <v>280</v>
      </c>
      <c r="E104" s="31">
        <v>270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2621</v>
      </c>
      <c r="B105" s="29" t="s">
        <v>16</v>
      </c>
      <c r="C105" s="30" t="e"/>
      <c r="D105" s="31">
        <v>280</v>
      </c>
      <c r="E105" s="31">
        <v>270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2622</v>
      </c>
      <c r="B106" s="29" t="s">
        <v>16</v>
      </c>
      <c r="C106" s="30" t="e"/>
      <c r="D106" s="31">
        <v>280</v>
      </c>
      <c r="E106" s="31">
        <v>270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2623</v>
      </c>
      <c r="B107" s="29" t="s">
        <v>16</v>
      </c>
      <c r="C107" s="30" t="e"/>
      <c r="D107" s="31">
        <v>280</v>
      </c>
      <c r="E107" s="31">
        <v>270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2624</v>
      </c>
      <c r="B108" s="29" t="s">
        <v>16</v>
      </c>
      <c r="C108" s="30" t="e"/>
      <c r="D108" s="31">
        <v>280</v>
      </c>
      <c r="E108" s="31">
        <v>270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2625</v>
      </c>
      <c r="B109" s="29" t="s">
        <v>16</v>
      </c>
      <c r="C109" s="30" t="e"/>
      <c r="D109" s="31">
        <v>280</v>
      </c>
      <c r="E109" s="31">
        <v>270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2626</v>
      </c>
      <c r="B110" s="29" t="s">
        <v>16</v>
      </c>
      <c r="C110" s="30" t="e"/>
      <c r="D110" s="31">
        <v>280</v>
      </c>
      <c r="E110" s="31">
        <v>270</v>
      </c>
      <c r="F110" s="29">
        <v>0</v>
      </c>
      <c r="G110" s="32">
        <f>C110*D110</f>
        <v>0</v>
      </c>
      <c r="H110" s="32">
        <f>C110*E110</f>
        <v>0</v>
      </c>
    </row>
    <row r="111" ht="21" customHeight="true" s="1" customFormat="true">
      <c r="A111" s="20" t="s">
        <v>2627</v>
      </c>
      <c r="B111" s="21" t="e"/>
      <c r="C111" s="22" t="e"/>
      <c r="D111" s="22" t="e"/>
      <c r="E111" s="22" t="e"/>
      <c r="F111" s="22" t="e"/>
      <c r="G111" s="22" t="e"/>
      <c r="H111" s="23" t="e"/>
    </row>
    <row r="112" ht="15" customHeight="true" s="1" customFormat="true" outlineLevel="1">
      <c r="A112" s="28" t="s">
        <v>2628</v>
      </c>
      <c r="B112" s="29" t="s">
        <v>16</v>
      </c>
      <c r="C112" s="30" t="e"/>
      <c r="D112" s="31">
        <v>280</v>
      </c>
      <c r="E112" s="31">
        <v>270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1">
      <c r="A113" s="28" t="s">
        <v>2629</v>
      </c>
      <c r="B113" s="29" t="s">
        <v>16</v>
      </c>
      <c r="C113" s="30" t="e"/>
      <c r="D113" s="31">
        <v>280</v>
      </c>
      <c r="E113" s="31">
        <v>270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1">
      <c r="A114" s="28" t="s">
        <v>2630</v>
      </c>
      <c r="B114" s="29" t="s">
        <v>16</v>
      </c>
      <c r="C114" s="30" t="e"/>
      <c r="D114" s="31">
        <v>280</v>
      </c>
      <c r="E114" s="31">
        <v>270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1">
      <c r="A115" s="28" t="s">
        <v>2631</v>
      </c>
      <c r="B115" s="29" t="s">
        <v>16</v>
      </c>
      <c r="C115" s="30" t="e"/>
      <c r="D115" s="31">
        <v>280</v>
      </c>
      <c r="E115" s="31">
        <v>270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1">
      <c r="A116" s="28" t="s">
        <v>2632</v>
      </c>
      <c r="B116" s="29" t="s">
        <v>16</v>
      </c>
      <c r="C116" s="30" t="e"/>
      <c r="D116" s="31">
        <v>280</v>
      </c>
      <c r="E116" s="31">
        <v>270</v>
      </c>
      <c r="F116" s="29">
        <v>0</v>
      </c>
      <c r="G116" s="32">
        <f>C116*D116</f>
        <v>0</v>
      </c>
      <c r="H116" s="32">
        <f>C116*E116</f>
        <v>0</v>
      </c>
    </row>
    <row r="117" ht="21" customHeight="true" s="1" customFormat="true">
      <c r="A117" s="20" t="s">
        <v>2633</v>
      </c>
      <c r="B117" s="21" t="e"/>
      <c r="C117" s="22" t="e"/>
      <c r="D117" s="22" t="e"/>
      <c r="E117" s="22" t="e"/>
      <c r="F117" s="22" t="e"/>
      <c r="G117" s="22" t="e"/>
      <c r="H117" s="23" t="e"/>
    </row>
    <row r="118" ht="15" customHeight="true" s="1" customFormat="true" outlineLevel="1">
      <c r="A118" s="28" t="s">
        <v>2634</v>
      </c>
      <c r="B118" s="29" t="s">
        <v>16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1">
      <c r="A119" s="28" t="s">
        <v>2635</v>
      </c>
      <c r="B119" s="29" t="s">
        <v>16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1">
      <c r="A120" s="28" t="s">
        <v>2636</v>
      </c>
      <c r="B120" s="29" t="s">
        <v>16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1">
      <c r="A121" s="28" t="s">
        <v>2637</v>
      </c>
      <c r="B121" s="29" t="s">
        <v>16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1">
      <c r="A122" s="28" t="s">
        <v>2638</v>
      </c>
      <c r="B122" s="29" t="s">
        <v>16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1">
      <c r="A123" s="28" t="s">
        <v>2639</v>
      </c>
      <c r="B123" s="29" t="s">
        <v>16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1">
      <c r="A124" s="28" t="s">
        <v>2640</v>
      </c>
      <c r="B124" s="29" t="s">
        <v>16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1">
      <c r="A125" s="28" t="s">
        <v>2641</v>
      </c>
      <c r="B125" s="29" t="s">
        <v>16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1">
      <c r="A126" s="28" t="s">
        <v>2642</v>
      </c>
      <c r="B126" s="29" t="s">
        <v>16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1">
      <c r="A127" s="28" t="s">
        <v>2643</v>
      </c>
      <c r="B127" s="29" t="s">
        <v>16</v>
      </c>
      <c r="C127" s="30" t="e"/>
      <c r="D127" s="31">
        <v>220</v>
      </c>
      <c r="E127" s="31">
        <v>210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1">
      <c r="A128" s="28" t="s">
        <v>2644</v>
      </c>
      <c r="B128" s="29" t="s">
        <v>16</v>
      </c>
      <c r="C128" s="30" t="e"/>
      <c r="D128" s="31">
        <v>220</v>
      </c>
      <c r="E128" s="31">
        <v>210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1">
      <c r="A129" s="28" t="s">
        <v>2645</v>
      </c>
      <c r="B129" s="29" t="s">
        <v>16</v>
      </c>
      <c r="C129" s="30" t="e"/>
      <c r="D129" s="31">
        <v>220</v>
      </c>
      <c r="E129" s="31">
        <v>210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1">
      <c r="A130" s="28" t="s">
        <v>2646</v>
      </c>
      <c r="B130" s="29" t="s">
        <v>16</v>
      </c>
      <c r="C130" s="30" t="e"/>
      <c r="D130" s="31">
        <v>220</v>
      </c>
      <c r="E130" s="31">
        <v>210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1">
      <c r="A131" s="28" t="s">
        <v>2647</v>
      </c>
      <c r="B131" s="29" t="s">
        <v>16</v>
      </c>
      <c r="C131" s="30" t="e"/>
      <c r="D131" s="31">
        <v>220</v>
      </c>
      <c r="E131" s="31">
        <v>210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1">
      <c r="A132" s="28" t="s">
        <v>2648</v>
      </c>
      <c r="B132" s="29" t="s">
        <v>16</v>
      </c>
      <c r="C132" s="30" t="e"/>
      <c r="D132" s="31">
        <v>220</v>
      </c>
      <c r="E132" s="31">
        <v>210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1">
      <c r="A133" s="28" t="s">
        <v>2649</v>
      </c>
      <c r="B133" s="29" t="s">
        <v>16</v>
      </c>
      <c r="C133" s="30" t="e"/>
      <c r="D133" s="31">
        <v>220</v>
      </c>
      <c r="E133" s="31">
        <v>210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1">
      <c r="A134" s="28" t="s">
        <v>2650</v>
      </c>
      <c r="B134" s="29" t="s">
        <v>16</v>
      </c>
      <c r="C134" s="30" t="e"/>
      <c r="D134" s="31">
        <v>220</v>
      </c>
      <c r="E134" s="31">
        <v>210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1">
      <c r="A135" s="28" t="s">
        <v>2651</v>
      </c>
      <c r="B135" s="29" t="s">
        <v>16</v>
      </c>
      <c r="C135" s="30" t="e"/>
      <c r="D135" s="31">
        <v>200</v>
      </c>
      <c r="E135" s="31">
        <v>190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>
      <c r="A136" s="20" t="s">
        <v>2652</v>
      </c>
      <c r="B136" s="21" t="e"/>
      <c r="C136" s="22" t="e"/>
      <c r="D136" s="22" t="e"/>
      <c r="E136" s="22" t="e"/>
      <c r="F136" s="22" t="e"/>
      <c r="G136" s="22" t="e"/>
      <c r="H136" s="23" t="e"/>
    </row>
    <row r="137" ht="15" customHeight="true" s="1" customFormat="true" outlineLevel="1">
      <c r="A137" s="28" t="s">
        <v>2653</v>
      </c>
      <c r="B137" s="29" t="s">
        <v>16</v>
      </c>
      <c r="C137" s="30" t="e"/>
      <c r="D137" s="31">
        <v>240</v>
      </c>
      <c r="E137" s="31">
        <v>230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1">
      <c r="A138" s="28" t="s">
        <v>2654</v>
      </c>
      <c r="B138" s="29" t="s">
        <v>16</v>
      </c>
      <c r="C138" s="30" t="e"/>
      <c r="D138" s="31">
        <v>240</v>
      </c>
      <c r="E138" s="31">
        <v>230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1">
      <c r="A139" s="28" t="s">
        <v>2655</v>
      </c>
      <c r="B139" s="29" t="s">
        <v>16</v>
      </c>
      <c r="C139" s="30" t="e"/>
      <c r="D139" s="31">
        <v>240</v>
      </c>
      <c r="E139" s="31">
        <v>230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1">
      <c r="A140" s="28" t="s">
        <v>2656</v>
      </c>
      <c r="B140" s="29" t="s">
        <v>16</v>
      </c>
      <c r="C140" s="30" t="e"/>
      <c r="D140" s="31">
        <v>240</v>
      </c>
      <c r="E140" s="31">
        <v>230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1">
      <c r="A141" s="28" t="s">
        <v>2657</v>
      </c>
      <c r="B141" s="29" t="s">
        <v>101</v>
      </c>
      <c r="C141" s="30" t="e"/>
      <c r="D141" s="31">
        <v>240</v>
      </c>
      <c r="E141" s="31">
        <v>230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1">
      <c r="A142" s="28" t="s">
        <v>2658</v>
      </c>
      <c r="B142" s="29" t="s">
        <v>16</v>
      </c>
      <c r="C142" s="30" t="e"/>
      <c r="D142" s="31">
        <v>240</v>
      </c>
      <c r="E142" s="31">
        <v>230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1">
      <c r="A143" s="28" t="s">
        <v>2659</v>
      </c>
      <c r="B143" s="29" t="s">
        <v>16</v>
      </c>
      <c r="C143" s="30" t="e"/>
      <c r="D143" s="31">
        <v>240</v>
      </c>
      <c r="E143" s="31">
        <v>230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1">
      <c r="A144" s="28" t="s">
        <v>2660</v>
      </c>
      <c r="B144" s="29" t="s">
        <v>16</v>
      </c>
      <c r="C144" s="30" t="e"/>
      <c r="D144" s="31">
        <v>240</v>
      </c>
      <c r="E144" s="31">
        <v>230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1">
      <c r="A145" s="28" t="s">
        <v>2661</v>
      </c>
      <c r="B145" s="29" t="s">
        <v>16</v>
      </c>
      <c r="C145" s="30" t="e"/>
      <c r="D145" s="31">
        <v>240</v>
      </c>
      <c r="E145" s="31">
        <v>230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1">
      <c r="A146" s="28" t="s">
        <v>2662</v>
      </c>
      <c r="B146" s="29" t="s">
        <v>16</v>
      </c>
      <c r="C146" s="30" t="e"/>
      <c r="D146" s="31">
        <v>240</v>
      </c>
      <c r="E146" s="31">
        <v>230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1">
      <c r="A147" s="28" t="s">
        <v>2663</v>
      </c>
      <c r="B147" s="29" t="s">
        <v>16</v>
      </c>
      <c r="C147" s="30" t="e"/>
      <c r="D147" s="31">
        <v>240</v>
      </c>
      <c r="E147" s="31">
        <v>230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1">
      <c r="A148" s="28" t="s">
        <v>2664</v>
      </c>
      <c r="B148" s="29" t="s">
        <v>16</v>
      </c>
      <c r="C148" s="30" t="e"/>
      <c r="D148" s="31">
        <v>240</v>
      </c>
      <c r="E148" s="31">
        <v>230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1">
      <c r="A149" s="28" t="s">
        <v>2665</v>
      </c>
      <c r="B149" s="29" t="s">
        <v>16</v>
      </c>
      <c r="C149" s="30" t="e"/>
      <c r="D149" s="31">
        <v>240</v>
      </c>
      <c r="E149" s="31">
        <v>230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1">
      <c r="A150" s="28" t="s">
        <v>2666</v>
      </c>
      <c r="B150" s="29" t="s">
        <v>16</v>
      </c>
      <c r="C150" s="30" t="e"/>
      <c r="D150" s="31">
        <v>240</v>
      </c>
      <c r="E150" s="31">
        <v>230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1">
      <c r="A151" s="28" t="s">
        <v>2667</v>
      </c>
      <c r="B151" s="29" t="s">
        <v>16</v>
      </c>
      <c r="C151" s="30" t="e"/>
      <c r="D151" s="31">
        <v>240</v>
      </c>
      <c r="E151" s="31">
        <v>230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1">
      <c r="A152" s="28" t="s">
        <v>2668</v>
      </c>
      <c r="B152" s="29" t="s">
        <v>16</v>
      </c>
      <c r="C152" s="30" t="e"/>
      <c r="D152" s="31">
        <v>240</v>
      </c>
      <c r="E152" s="31">
        <v>230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1">
      <c r="A153" s="28" t="s">
        <v>2669</v>
      </c>
      <c r="B153" s="29" t="s">
        <v>16</v>
      </c>
      <c r="C153" s="30" t="e"/>
      <c r="D153" s="31">
        <v>240</v>
      </c>
      <c r="E153" s="31">
        <v>230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1">
      <c r="A154" s="28" t="s">
        <v>2670</v>
      </c>
      <c r="B154" s="29" t="s">
        <v>16</v>
      </c>
      <c r="C154" s="30" t="e"/>
      <c r="D154" s="31">
        <v>240</v>
      </c>
      <c r="E154" s="31">
        <v>230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1">
      <c r="A155" s="28" t="s">
        <v>2671</v>
      </c>
      <c r="B155" s="29" t="s">
        <v>16</v>
      </c>
      <c r="C155" s="30" t="e"/>
      <c r="D155" s="31">
        <v>240</v>
      </c>
      <c r="E155" s="31">
        <v>230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1">
      <c r="A156" s="28" t="s">
        <v>2672</v>
      </c>
      <c r="B156" s="29" t="s">
        <v>16</v>
      </c>
      <c r="C156" s="30" t="e"/>
      <c r="D156" s="31">
        <v>240</v>
      </c>
      <c r="E156" s="31">
        <v>230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1">
      <c r="A157" s="28" t="s">
        <v>2673</v>
      </c>
      <c r="B157" s="29" t="s">
        <v>16</v>
      </c>
      <c r="C157" s="30" t="e"/>
      <c r="D157" s="31">
        <v>240</v>
      </c>
      <c r="E157" s="31">
        <v>230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1">
      <c r="A158" s="28" t="s">
        <v>2674</v>
      </c>
      <c r="B158" s="29" t="s">
        <v>16</v>
      </c>
      <c r="C158" s="30" t="e"/>
      <c r="D158" s="31">
        <v>240</v>
      </c>
      <c r="E158" s="31">
        <v>230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1">
      <c r="A159" s="28" t="s">
        <v>2675</v>
      </c>
      <c r="B159" s="29" t="s">
        <v>16</v>
      </c>
      <c r="C159" s="30" t="e"/>
      <c r="D159" s="31">
        <v>240</v>
      </c>
      <c r="E159" s="31">
        <v>230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1">
      <c r="A160" s="28" t="s">
        <v>2676</v>
      </c>
      <c r="B160" s="29" t="s">
        <v>16</v>
      </c>
      <c r="C160" s="30" t="e"/>
      <c r="D160" s="31">
        <v>240</v>
      </c>
      <c r="E160" s="31">
        <v>230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1">
      <c r="A161" s="28" t="s">
        <v>2677</v>
      </c>
      <c r="B161" s="29" t="s">
        <v>16</v>
      </c>
      <c r="C161" s="30" t="e"/>
      <c r="D161" s="31">
        <v>240</v>
      </c>
      <c r="E161" s="31">
        <v>230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1">
      <c r="A162" s="28" t="s">
        <v>2678</v>
      </c>
      <c r="B162" s="29" t="s">
        <v>16</v>
      </c>
      <c r="C162" s="30" t="e"/>
      <c r="D162" s="31">
        <v>240</v>
      </c>
      <c r="E162" s="31">
        <v>230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1">
      <c r="A163" s="28" t="s">
        <v>2679</v>
      </c>
      <c r="B163" s="29" t="s">
        <v>16</v>
      </c>
      <c r="C163" s="30" t="e"/>
      <c r="D163" s="31">
        <v>240</v>
      </c>
      <c r="E163" s="31">
        <v>230</v>
      </c>
      <c r="F163" s="29">
        <v>0</v>
      </c>
      <c r="G163" s="32">
        <f>C163*D163</f>
        <v>0</v>
      </c>
      <c r="H163" s="32">
        <f>C163*E163</f>
        <v>0</v>
      </c>
    </row>
    <row r="164" ht="21" customHeight="true" s="1" customFormat="true">
      <c r="A164" s="20" t="s">
        <v>2680</v>
      </c>
      <c r="B164" s="21" t="e"/>
      <c r="C164" s="22" t="e"/>
      <c r="D164" s="22" t="e"/>
      <c r="E164" s="22" t="e"/>
      <c r="F164" s="22" t="e"/>
      <c r="G164" s="22" t="e"/>
      <c r="H164" s="23" t="e"/>
    </row>
    <row r="165" ht="15" customHeight="true" s="1" customFormat="true" outlineLevel="1">
      <c r="A165" s="28" t="s">
        <v>2681</v>
      </c>
      <c r="B165" s="29" t="s">
        <v>16</v>
      </c>
      <c r="C165" s="30" t="e"/>
      <c r="D165" s="31">
        <v>200</v>
      </c>
      <c r="E165" s="31">
        <v>190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1">
      <c r="A166" s="28" t="s">
        <v>2682</v>
      </c>
      <c r="B166" s="29" t="s">
        <v>101</v>
      </c>
      <c r="C166" s="30" t="e"/>
      <c r="D166" s="31">
        <v>200</v>
      </c>
      <c r="E166" s="31">
        <v>190</v>
      </c>
      <c r="F166" s="29">
        <v>0</v>
      </c>
      <c r="G166" s="32">
        <f>C166*D166</f>
        <v>0</v>
      </c>
      <c r="H166" s="32">
        <f>C166*E166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